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040" windowHeight="9408" activeTab="0"/>
  </bookViews>
  <sheets>
    <sheet name="Cover" sheetId="15" r:id="rId1"/>
    <sheet name="Sender_Data" sheetId="3" r:id="rId2"/>
    <sheet name="Print_Se_s" sheetId="7" r:id="rId3"/>
    <sheet name="Print_Se_m" sheetId="8" r:id="rId4"/>
    <sheet name="Print_Se_l" sheetId="9" r:id="rId5"/>
    <sheet name="Addressee_Data" sheetId="10" r:id="rId6"/>
    <sheet name="Print_Ad_s" sheetId="12" r:id="rId7"/>
    <sheet name="Print_Ad_m" sheetId="13" r:id="rId8"/>
    <sheet name="Print_Ad_l" sheetId="14" r:id="rId9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<sst xmlns="http://schemas.openxmlformats.org/spreadsheetml/2006/main" count="756" uniqueCount="19">
  <si>
    <t>รหัสไปรษณีย์/ POSTCODE</t>
  </si>
  <si>
    <t>เบอร์ติดต่อ</t>
  </si>
  <si>
    <t>ที่อยู่</t>
  </si>
  <si>
    <t>รหัสไปรษณีย์</t>
  </si>
  <si>
    <t>ชนิดการจัดส่ง</t>
  </si>
  <si>
    <t>081-000-0000</t>
  </si>
  <si>
    <t>999 หมู่ 9 ซอยสมชาย  ถนนสมชาย99  แขวงบางนา  เขตบางนา จังหวัดกรุงเทพมหานคร</t>
  </si>
  <si>
    <t>ส่งแบบลงทะเบียน</t>
  </si>
  <si>
    <t>ลำดับ</t>
  </si>
  <si>
    <t>จาก / From</t>
  </si>
  <si>
    <t>สำหรับติดต่อผู้ส่ง/ Tel.</t>
  </si>
  <si>
    <t>คุณ สมชาย สมชาย</t>
  </si>
  <si>
    <t>ชื่อ/บริษัท ผู้รับ</t>
  </si>
  <si>
    <t>ชื่อที่อยู่ผู้ส่ง
/ SENDER</t>
  </si>
  <si>
    <t>ชื่อที่อยู่ผู้รับ
/ ADDRESSEE</t>
  </si>
  <si>
    <t>ถึง / To</t>
  </si>
  <si>
    <t>สำหรับติดต่อผู้รับ/ Tel.</t>
  </si>
  <si>
    <r>
      <rPr>
        <b/>
        <sz val="36"/>
        <color theme="1"/>
        <rFont val="Cordia New"/>
        <family val="2"/>
      </rPr>
      <t>MS Excel Template พิมพ์ใบปะหน้าพัสดุปณ. 
ทีละเยอะๆง่ายๆ</t>
    </r>
    <r>
      <rPr>
        <sz val="36"/>
        <color theme="1"/>
        <rFont val="Cordia New"/>
        <family val="2"/>
      </rPr>
      <t xml:space="preserve">
</t>
    </r>
    <r>
      <rPr>
        <sz val="26"/>
        <color theme="1"/>
        <rFont val="Cordia New"/>
        <family val="2"/>
      </rPr>
      <t>by Gorn_Nutagorn</t>
    </r>
  </si>
  <si>
    <t>ชื่อ/บริษัท ผู้ส่ง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</si>
</sst>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ordia New"/>
      <family val="2"/>
    </font>
    <font>
      <b/>
      <sz val="10"/>
      <color theme="1"/>
      <name val="Cordia New"/>
      <family val="2"/>
    </font>
    <font>
      <b/>
      <sz val="9"/>
      <color theme="0"/>
      <name val="Cordia New"/>
      <family val="2"/>
    </font>
    <font>
      <sz val="9"/>
      <color theme="1"/>
      <name val="Cordia New"/>
      <family val="2"/>
    </font>
    <font>
      <b/>
      <sz val="9"/>
      <color theme="1"/>
      <name val="Cordia New"/>
      <family val="2"/>
    </font>
    <font>
      <b/>
      <sz val="9"/>
      <color theme="3" tint="0.39998000860214233"/>
      <name val="Cordia New"/>
      <family val="2"/>
    </font>
    <font>
      <b/>
      <sz val="8"/>
      <color theme="1"/>
      <name val="Cordia New"/>
      <family val="2"/>
    </font>
    <font>
      <sz val="10"/>
      <color theme="1"/>
      <name val="Cordia New"/>
      <family val="2"/>
    </font>
    <font>
      <b/>
      <sz val="10"/>
      <color theme="0"/>
      <name val="Cordia New"/>
      <family val="2"/>
    </font>
    <font>
      <b/>
      <sz val="12"/>
      <color theme="0"/>
      <name val="Cordia New"/>
      <family val="2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b/>
      <sz val="12"/>
      <color theme="3" tint="0.39998000860214233"/>
      <name val="Cordia New"/>
      <family val="2"/>
    </font>
    <font>
      <sz val="14"/>
      <color theme="1"/>
      <name val="Cordia New"/>
      <family val="2"/>
    </font>
    <font>
      <b/>
      <sz val="18"/>
      <color theme="0"/>
      <name val="Cordia New"/>
      <family val="2"/>
    </font>
    <font>
      <sz val="18"/>
      <color theme="1"/>
      <name val="Cordia New"/>
      <family val="2"/>
    </font>
    <font>
      <b/>
      <sz val="18"/>
      <color theme="1"/>
      <name val="Cordia New"/>
      <family val="2"/>
    </font>
    <font>
      <b/>
      <sz val="18"/>
      <color theme="3" tint="0.39998000860214233"/>
      <name val="Cordia New"/>
      <family val="2"/>
    </font>
    <font>
      <sz val="20"/>
      <color theme="1"/>
      <name val="Cordia New"/>
      <family val="2"/>
    </font>
    <font>
      <b/>
      <sz val="24"/>
      <color theme="0"/>
      <name val="Cordia New"/>
      <family val="2"/>
    </font>
    <font>
      <sz val="24"/>
      <color theme="1"/>
      <name val="Cordia New"/>
      <family val="2"/>
    </font>
    <font>
      <b/>
      <sz val="24"/>
      <color theme="1"/>
      <name val="Cordia New"/>
      <family val="2"/>
    </font>
    <font>
      <sz val="26"/>
      <color theme="1"/>
      <name val="Cordia New"/>
      <family val="2"/>
    </font>
    <font>
      <sz val="36"/>
      <color theme="1"/>
      <name val="Cordia New"/>
      <family val="2"/>
    </font>
    <font>
      <b/>
      <sz val="12"/>
      <color rgb="FF0070C0"/>
      <name val="Cordia New"/>
      <family val="2"/>
    </font>
    <font>
      <b/>
      <sz val="18"/>
      <color rgb="FF0070C0"/>
      <name val="Cordia New"/>
      <family val="2"/>
    </font>
    <font>
      <b/>
      <sz val="24"/>
      <color rgb="FF0070C0"/>
      <name val="Cordia New"/>
      <family val="2"/>
    </font>
    <font>
      <b/>
      <sz val="36"/>
      <color theme="1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NumberFormat="1" applyFont="1" applyFill="1" applyBorder="1" applyAlignment="1">
      <alignment horizontal="left" vertical="center" indent="2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right" vertical="center" wrapText="1"/>
    </xf>
    <xf numFmtId="0" fontId="18" fillId="0" borderId="9" xfId="0" applyNumberFormat="1" applyFont="1" applyFill="1" applyBorder="1" applyAlignment="1">
      <alignment horizontal="left" vertical="center" indent="2"/>
    </xf>
    <xf numFmtId="0" fontId="15" fillId="0" borderId="0" xfId="0" applyFont="1" applyFill="1"/>
    <xf numFmtId="0" fontId="15" fillId="0" borderId="0" xfId="0" applyFont="1"/>
    <xf numFmtId="0" fontId="20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21" fillId="2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3" fillId="0" borderId="9" xfId="0" applyNumberFormat="1" applyFont="1" applyFill="1" applyBorder="1" applyAlignment="1">
      <alignment horizontal="left" vertical="center" indent="2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Layout" zoomScale="85" zoomScalePageLayoutView="85" workbookViewId="0" topLeftCell="A1">
      <selection activeCell="K1" sqref="K1"/>
    </sheetView>
  </sheetViews>
  <sheetFormatPr defaultColWidth="9.140625" defaultRowHeight="15"/>
  <cols>
    <col min="1" max="16384" width="8.8515625" style="2" customWidth="1"/>
  </cols>
  <sheetData>
    <row r="1" spans="1:10" ht="16.8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8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6.8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6.8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6.8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6.8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6.8" customHeigh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16.8" customHeight="1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16.8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6.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6.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6.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0"/>
      <c r="J21" s="50"/>
    </row>
  </sheetData>
  <mergeCells count="1">
    <mergeCell ref="A1:J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zoomScale="130" zoomScaleNormal="130" workbookViewId="0" topLeftCell="A1">
      <selection activeCell="H4" sqref="H4"/>
    </sheetView>
  </sheetViews>
  <sheetFormatPr defaultColWidth="9.140625" defaultRowHeight="15"/>
  <cols>
    <col min="1" max="1" width="5.7109375" style="2" bestFit="1" customWidth="1"/>
    <col min="2" max="2" width="16.28125" style="2" bestFit="1" customWidth="1"/>
    <col min="3" max="3" width="38.57421875" style="2" customWidth="1"/>
    <col min="4" max="4" width="11.7109375" style="46" bestFit="1" customWidth="1"/>
    <col min="5" max="5" width="12.28125" style="2" bestFit="1" customWidth="1"/>
    <col min="6" max="16384" width="8.8515625" style="2" customWidth="1"/>
  </cols>
  <sheetData>
    <row r="1" spans="1:5" ht="15">
      <c r="A1" s="42" t="s">
        <v>8</v>
      </c>
      <c r="B1" s="42" t="s">
        <v>18</v>
      </c>
      <c r="C1" s="42" t="s">
        <v>2</v>
      </c>
      <c r="D1" s="42" t="s">
        <v>3</v>
      </c>
      <c r="E1" s="42" t="s">
        <v>1</v>
      </c>
    </row>
    <row r="2" spans="1:5" ht="33.6">
      <c r="A2" s="43">
        <v>1</v>
      </c>
      <c r="B2" s="43" t="s">
        <v>11</v>
      </c>
      <c r="C2" s="44" t="s">
        <v>6</v>
      </c>
      <c r="D2" s="45">
        <v>10000</v>
      </c>
      <c r="E2" s="43" t="s">
        <v>5</v>
      </c>
    </row>
    <row r="3" spans="1:5" ht="33.6">
      <c r="A3" s="43">
        <v>2</v>
      </c>
      <c r="B3" s="43" t="s">
        <v>11</v>
      </c>
      <c r="C3" s="44" t="s">
        <v>6</v>
      </c>
      <c r="D3" s="45">
        <v>10000</v>
      </c>
      <c r="E3" s="43" t="s">
        <v>5</v>
      </c>
    </row>
    <row r="4" spans="1:5" ht="33.6">
      <c r="A4" s="43">
        <v>3</v>
      </c>
      <c r="B4" s="43" t="s">
        <v>11</v>
      </c>
      <c r="C4" s="44" t="s">
        <v>6</v>
      </c>
      <c r="D4" s="45">
        <v>10000</v>
      </c>
      <c r="E4" s="43" t="s">
        <v>5</v>
      </c>
    </row>
    <row r="5" spans="1:5" ht="33.6">
      <c r="A5" s="43">
        <v>4</v>
      </c>
      <c r="B5" s="43" t="s">
        <v>11</v>
      </c>
      <c r="C5" s="44" t="s">
        <v>6</v>
      </c>
      <c r="D5" s="45">
        <v>10000</v>
      </c>
      <c r="E5" s="43" t="s">
        <v>5</v>
      </c>
    </row>
    <row r="6" spans="1:5" ht="33.6">
      <c r="A6" s="43">
        <v>5</v>
      </c>
      <c r="B6" s="43" t="s">
        <v>11</v>
      </c>
      <c r="C6" s="44" t="s">
        <v>6</v>
      </c>
      <c r="D6" s="45">
        <v>10000</v>
      </c>
      <c r="E6" s="43" t="s">
        <v>5</v>
      </c>
    </row>
    <row r="7" spans="1:5" ht="33.6">
      <c r="A7" s="43">
        <v>6</v>
      </c>
      <c r="B7" s="43" t="s">
        <v>11</v>
      </c>
      <c r="C7" s="44" t="s">
        <v>6</v>
      </c>
      <c r="D7" s="45">
        <v>10000</v>
      </c>
      <c r="E7" s="43" t="s">
        <v>5</v>
      </c>
    </row>
    <row r="8" spans="1:5" ht="33.6">
      <c r="A8" s="43">
        <v>7</v>
      </c>
      <c r="B8" s="43" t="s">
        <v>11</v>
      </c>
      <c r="C8" s="44" t="s">
        <v>6</v>
      </c>
      <c r="D8" s="45">
        <v>10000</v>
      </c>
      <c r="E8" s="43" t="s">
        <v>5</v>
      </c>
    </row>
    <row r="9" spans="1:5" ht="33.6">
      <c r="A9" s="43">
        <v>8</v>
      </c>
      <c r="B9" s="43" t="s">
        <v>11</v>
      </c>
      <c r="C9" s="44" t="s">
        <v>6</v>
      </c>
      <c r="D9" s="45">
        <v>10000</v>
      </c>
      <c r="E9" s="43" t="s">
        <v>5</v>
      </c>
    </row>
    <row r="10" spans="1:5" ht="33.6">
      <c r="A10" s="43">
        <v>9</v>
      </c>
      <c r="B10" s="43" t="s">
        <v>11</v>
      </c>
      <c r="C10" s="44" t="s">
        <v>6</v>
      </c>
      <c r="D10" s="45">
        <v>10000</v>
      </c>
      <c r="E10" s="43" t="s">
        <v>5</v>
      </c>
    </row>
    <row r="11" spans="1:5" ht="33.6">
      <c r="A11" s="43">
        <v>10</v>
      </c>
      <c r="B11" s="43" t="s">
        <v>11</v>
      </c>
      <c r="C11" s="44" t="s">
        <v>6</v>
      </c>
      <c r="D11" s="45">
        <v>10000</v>
      </c>
      <c r="E11" s="43" t="s">
        <v>5</v>
      </c>
    </row>
    <row r="12" spans="1:5" ht="33.6">
      <c r="A12" s="43">
        <v>11</v>
      </c>
      <c r="B12" s="43" t="s">
        <v>11</v>
      </c>
      <c r="C12" s="44" t="s">
        <v>6</v>
      </c>
      <c r="D12" s="45">
        <v>10000</v>
      </c>
      <c r="E12" s="43" t="s">
        <v>5</v>
      </c>
    </row>
    <row r="13" spans="1:5" ht="33.6">
      <c r="A13" s="43">
        <v>12</v>
      </c>
      <c r="B13" s="43" t="s">
        <v>11</v>
      </c>
      <c r="C13" s="44" t="s">
        <v>6</v>
      </c>
      <c r="D13" s="45">
        <v>10000</v>
      </c>
      <c r="E13" s="43" t="s">
        <v>5</v>
      </c>
    </row>
    <row r="14" spans="1:5" ht="33.6">
      <c r="A14" s="43">
        <v>13</v>
      </c>
      <c r="B14" s="43" t="s">
        <v>11</v>
      </c>
      <c r="C14" s="44" t="s">
        <v>6</v>
      </c>
      <c r="D14" s="45">
        <v>10000</v>
      </c>
      <c r="E14" s="43" t="s">
        <v>5</v>
      </c>
    </row>
    <row r="15" spans="1:5" ht="33.6">
      <c r="A15" s="43">
        <v>14</v>
      </c>
      <c r="B15" s="43" t="s">
        <v>11</v>
      </c>
      <c r="C15" s="44" t="s">
        <v>6</v>
      </c>
      <c r="D15" s="45">
        <v>10000</v>
      </c>
      <c r="E15" s="43" t="s">
        <v>5</v>
      </c>
    </row>
    <row r="16" spans="1:5" ht="33.6">
      <c r="A16" s="43">
        <v>15</v>
      </c>
      <c r="B16" s="43" t="s">
        <v>11</v>
      </c>
      <c r="C16" s="44" t="s">
        <v>6</v>
      </c>
      <c r="D16" s="45">
        <v>10000</v>
      </c>
      <c r="E16" s="43" t="s">
        <v>5</v>
      </c>
    </row>
    <row r="17" spans="1:5" ht="33.6">
      <c r="A17" s="43">
        <v>16</v>
      </c>
      <c r="B17" s="43" t="s">
        <v>11</v>
      </c>
      <c r="C17" s="44" t="s">
        <v>6</v>
      </c>
      <c r="D17" s="45">
        <v>10000</v>
      </c>
      <c r="E17" s="43" t="s">
        <v>5</v>
      </c>
    </row>
    <row r="18" spans="1:5" ht="33.6">
      <c r="A18" s="43">
        <v>17</v>
      </c>
      <c r="B18" s="43" t="s">
        <v>11</v>
      </c>
      <c r="C18" s="44" t="s">
        <v>6</v>
      </c>
      <c r="D18" s="45">
        <v>10000</v>
      </c>
      <c r="E18" s="43" t="s">
        <v>5</v>
      </c>
    </row>
    <row r="19" spans="1:5" ht="33.6">
      <c r="A19" s="43">
        <v>18</v>
      </c>
      <c r="B19" s="43" t="s">
        <v>11</v>
      </c>
      <c r="C19" s="44" t="s">
        <v>6</v>
      </c>
      <c r="D19" s="45">
        <v>10000</v>
      </c>
      <c r="E19" s="43" t="s">
        <v>5</v>
      </c>
    </row>
    <row r="20" spans="1:5" ht="33.6">
      <c r="A20" s="43">
        <v>19</v>
      </c>
      <c r="B20" s="43" t="s">
        <v>11</v>
      </c>
      <c r="C20" s="44" t="s">
        <v>6</v>
      </c>
      <c r="D20" s="45">
        <v>10000</v>
      </c>
      <c r="E20" s="43" t="s">
        <v>5</v>
      </c>
    </row>
    <row r="21" spans="1:5" ht="33.6">
      <c r="A21" s="43">
        <v>20</v>
      </c>
      <c r="B21" s="43" t="s">
        <v>11</v>
      </c>
      <c r="C21" s="44" t="s">
        <v>6</v>
      </c>
      <c r="D21" s="45">
        <v>10000</v>
      </c>
      <c r="E21" s="43" t="s">
        <v>5</v>
      </c>
    </row>
    <row r="22" spans="1:5" ht="33.6">
      <c r="A22" s="43">
        <v>21</v>
      </c>
      <c r="B22" s="43" t="s">
        <v>11</v>
      </c>
      <c r="C22" s="44" t="s">
        <v>6</v>
      </c>
      <c r="D22" s="45">
        <v>10000</v>
      </c>
      <c r="E22" s="43" t="s">
        <v>5</v>
      </c>
    </row>
    <row r="23" spans="1:5" ht="33.6">
      <c r="A23" s="43">
        <v>22</v>
      </c>
      <c r="B23" s="43" t="s">
        <v>11</v>
      </c>
      <c r="C23" s="44" t="s">
        <v>6</v>
      </c>
      <c r="D23" s="45">
        <v>10000</v>
      </c>
      <c r="E23" s="43" t="s">
        <v>5</v>
      </c>
    </row>
    <row r="24" spans="1:5" ht="33.6">
      <c r="A24" s="43">
        <v>23</v>
      </c>
      <c r="B24" s="43" t="s">
        <v>11</v>
      </c>
      <c r="C24" s="44" t="s">
        <v>6</v>
      </c>
      <c r="D24" s="45">
        <v>10000</v>
      </c>
      <c r="E24" s="43" t="s">
        <v>5</v>
      </c>
    </row>
    <row r="25" spans="1:5" ht="33.6">
      <c r="A25" s="43">
        <v>24</v>
      </c>
      <c r="B25" s="43" t="s">
        <v>11</v>
      </c>
      <c r="C25" s="44" t="s">
        <v>6</v>
      </c>
      <c r="D25" s="45">
        <v>10000</v>
      </c>
      <c r="E25" s="43" t="s">
        <v>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view="pageBreakPreview" zoomScale="130" zoomScaleSheetLayoutView="130" zoomScalePageLayoutView="175" workbookViewId="0" topLeftCell="A1">
      <selection activeCell="W74" sqref="W74"/>
    </sheetView>
  </sheetViews>
  <sheetFormatPr defaultColWidth="9.140625" defaultRowHeight="15"/>
  <cols>
    <col min="1" max="1" width="2.421875" style="2" customWidth="1"/>
    <col min="2" max="2" width="0.42578125" style="2" customWidth="1"/>
    <col min="3" max="4" width="6.140625" style="2" customWidth="1"/>
    <col min="5" max="5" width="17.7109375" style="2" customWidth="1"/>
    <col min="6" max="6" width="0.42578125" style="2" customWidth="1"/>
    <col min="7" max="7" width="0.5625" style="1" customWidth="1"/>
    <col min="8" max="8" width="2.421875" style="2" customWidth="1"/>
    <col min="9" max="9" width="0.42578125" style="2" customWidth="1"/>
    <col min="10" max="11" width="6.140625" style="2" customWidth="1"/>
    <col min="12" max="12" width="17.7109375" style="2" customWidth="1"/>
    <col min="13" max="13" width="0.42578125" style="2" customWidth="1"/>
    <col min="14" max="14" width="0.5625" style="1" customWidth="1"/>
    <col min="15" max="15" width="2.421875" style="2" customWidth="1"/>
    <col min="16" max="16" width="0.42578125" style="2" customWidth="1"/>
    <col min="17" max="18" width="6.140625" style="2" customWidth="1"/>
    <col min="19" max="19" width="17.7109375" style="2" customWidth="1"/>
    <col min="20" max="20" width="0.42578125" style="2" customWidth="1"/>
    <col min="21" max="21" width="0.5625" style="1" customWidth="1"/>
    <col min="22" max="22" width="5.57421875" style="1" customWidth="1"/>
    <col min="23" max="23" width="8.8515625" style="1" customWidth="1"/>
    <col min="24" max="16384" width="8.8515625" style="2" customWidth="1"/>
  </cols>
  <sheetData>
    <row r="1" spans="1:20" ht="6" customHeight="1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</row>
    <row r="2" spans="1:21" ht="2.4" customHeight="1">
      <c r="A2" s="1"/>
      <c r="B2" s="8"/>
      <c r="C2" s="9"/>
      <c r="D2" s="9"/>
      <c r="E2" s="9"/>
      <c r="F2" s="10"/>
      <c r="G2" s="4"/>
      <c r="H2" s="1"/>
      <c r="I2" s="8"/>
      <c r="J2" s="9"/>
      <c r="K2" s="9"/>
      <c r="L2" s="9"/>
      <c r="M2" s="10"/>
      <c r="N2" s="4"/>
      <c r="O2" s="1"/>
      <c r="P2" s="8"/>
      <c r="Q2" s="9"/>
      <c r="R2" s="9"/>
      <c r="S2" s="9"/>
      <c r="T2" s="10"/>
      <c r="U2" s="4"/>
    </row>
    <row r="3" spans="1:21" ht="13.2" customHeight="1">
      <c r="A3" s="1">
        <v>1</v>
      </c>
      <c r="B3" s="11"/>
      <c r="C3" s="51" t="s">
        <v>13</v>
      </c>
      <c r="D3" s="51"/>
      <c r="E3" s="18" t="s">
        <v>10</v>
      </c>
      <c r="F3" s="12"/>
      <c r="G3" s="4"/>
      <c r="H3" s="1">
        <v>2</v>
      </c>
      <c r="I3" s="11"/>
      <c r="J3" s="51" t="s">
        <v>13</v>
      </c>
      <c r="K3" s="51"/>
      <c r="L3" s="18" t="s">
        <v>10</v>
      </c>
      <c r="M3" s="12"/>
      <c r="N3" s="4"/>
      <c r="O3" s="1">
        <v>3</v>
      </c>
      <c r="P3" s="11"/>
      <c r="Q3" s="51" t="s">
        <v>13</v>
      </c>
      <c r="R3" s="51"/>
      <c r="S3" s="18" t="s">
        <v>10</v>
      </c>
      <c r="T3" s="12"/>
      <c r="U3" s="4"/>
    </row>
    <row r="4" spans="1:21" ht="13.2" customHeight="1">
      <c r="A4" s="1"/>
      <c r="B4" s="11"/>
      <c r="C4" s="52"/>
      <c r="D4" s="52"/>
      <c r="E4" s="17" t="str">
        <f ca="1">INDIRECT("Sender_Data!E"&amp;A3+1)</f>
        <v>081-000-0000</v>
      </c>
      <c r="F4" s="12"/>
      <c r="G4" s="4"/>
      <c r="H4" s="1"/>
      <c r="I4" s="11"/>
      <c r="J4" s="52"/>
      <c r="K4" s="52"/>
      <c r="L4" s="17" t="str">
        <f ca="1">INDIRECT("Sender_Data!E"&amp;H3+1)</f>
        <v>081-000-0000</v>
      </c>
      <c r="M4" s="12"/>
      <c r="N4" s="4"/>
      <c r="O4" s="1"/>
      <c r="P4" s="11"/>
      <c r="Q4" s="52"/>
      <c r="R4" s="52"/>
      <c r="S4" s="17" t="str">
        <f ca="1">INDIRECT("Sender_Data!E"&amp;O3+1)</f>
        <v>081-000-0000</v>
      </c>
      <c r="T4" s="12"/>
      <c r="U4" s="4"/>
    </row>
    <row r="5" spans="1:21" ht="3" customHeight="1">
      <c r="A5" s="1"/>
      <c r="B5" s="11"/>
      <c r="C5" s="5"/>
      <c r="D5" s="5"/>
      <c r="E5" s="5"/>
      <c r="F5" s="12"/>
      <c r="G5" s="4"/>
      <c r="H5" s="1"/>
      <c r="I5" s="11"/>
      <c r="J5" s="5"/>
      <c r="K5" s="5"/>
      <c r="L5" s="5"/>
      <c r="M5" s="12"/>
      <c r="N5" s="4"/>
      <c r="O5" s="1"/>
      <c r="P5" s="11"/>
      <c r="Q5" s="5"/>
      <c r="R5" s="5"/>
      <c r="S5" s="5"/>
      <c r="T5" s="12"/>
      <c r="U5" s="4"/>
    </row>
    <row r="6" spans="1:21" ht="13.2" customHeight="1">
      <c r="A6" s="1"/>
      <c r="B6" s="11"/>
      <c r="C6" s="3" t="s">
        <v>9</v>
      </c>
      <c r="D6" s="53"/>
      <c r="E6" s="53"/>
      <c r="F6" s="12"/>
      <c r="G6" s="4"/>
      <c r="H6" s="1"/>
      <c r="I6" s="11"/>
      <c r="J6" s="3" t="s">
        <v>9</v>
      </c>
      <c r="K6" s="53"/>
      <c r="L6" s="53"/>
      <c r="M6" s="12"/>
      <c r="N6" s="4"/>
      <c r="O6" s="1"/>
      <c r="P6" s="11"/>
      <c r="Q6" s="3" t="s">
        <v>9</v>
      </c>
      <c r="R6" s="53"/>
      <c r="S6" s="53"/>
      <c r="T6" s="12"/>
      <c r="U6" s="4"/>
    </row>
    <row r="7" spans="1:21" ht="13.2" customHeight="1">
      <c r="A7" s="1"/>
      <c r="B7" s="11"/>
      <c r="C7" s="54" t="str">
        <f ca="1">INDIRECT("Sender_Data!B"&amp;A3+1)</f>
        <v>คุณ สมชาย สมชาย</v>
      </c>
      <c r="D7" s="54"/>
      <c r="E7" s="54"/>
      <c r="F7" s="12"/>
      <c r="G7" s="4"/>
      <c r="H7" s="1"/>
      <c r="I7" s="11"/>
      <c r="J7" s="54" t="str">
        <f ca="1">INDIRECT("Sender_Data!B"&amp;H3+1)</f>
        <v>คุณ สมชาย สมชาย</v>
      </c>
      <c r="K7" s="54"/>
      <c r="L7" s="54"/>
      <c r="M7" s="12"/>
      <c r="N7" s="4"/>
      <c r="O7" s="1"/>
      <c r="P7" s="11"/>
      <c r="Q7" s="54" t="str">
        <f ca="1">INDIRECT("Sender_Data!B"&amp;O3+1)</f>
        <v>คุณ สมชาย สมชาย</v>
      </c>
      <c r="R7" s="54"/>
      <c r="S7" s="54"/>
      <c r="T7" s="12"/>
      <c r="U7" s="4"/>
    </row>
    <row r="8" spans="1:21" ht="19.8" customHeight="1">
      <c r="A8" s="1"/>
      <c r="B8" s="11"/>
      <c r="C8" s="55" t="str">
        <f ca="1">"ที่อยู่ : "&amp;INDIRECT("Sender_Data!C"&amp;A3+1)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55"/>
      <c r="E8" s="55"/>
      <c r="F8" s="12"/>
      <c r="G8" s="4"/>
      <c r="H8" s="1"/>
      <c r="I8" s="11"/>
      <c r="J8" s="55" t="str">
        <f ca="1">"ที่อยู่ : "&amp;INDIRECT("Sender_Data!C"&amp;H3+1)</f>
        <v>ที่อยู่ : 999 หมู่ 9 ซอยสมชาย  ถนนสมชาย99  แขวงบางนา  เขตบางนา จังหวัดกรุงเทพมหานคร</v>
      </c>
      <c r="K8" s="55"/>
      <c r="L8" s="55"/>
      <c r="M8" s="12"/>
      <c r="N8" s="4"/>
      <c r="O8" s="1"/>
      <c r="P8" s="11"/>
      <c r="Q8" s="55" t="str">
        <f ca="1">"ที่อยู่ : "&amp;INDIRECT("Sender_Data!C"&amp;O3+1)</f>
        <v>ที่อยู่ : 999 หมู่ 9 ซอยสมชาย  ถนนสมชาย99  แขวงบางนา  เขตบางนา จังหวัดกรุงเทพมหานคร</v>
      </c>
      <c r="R8" s="55"/>
      <c r="S8" s="55"/>
      <c r="T8" s="12"/>
      <c r="U8" s="4"/>
    </row>
    <row r="9" spans="1:21" ht="19.8" customHeight="1">
      <c r="A9" s="1"/>
      <c r="B9" s="11"/>
      <c r="C9" s="55"/>
      <c r="D9" s="55"/>
      <c r="E9" s="55"/>
      <c r="F9" s="12"/>
      <c r="G9" s="4"/>
      <c r="H9" s="1"/>
      <c r="I9" s="11"/>
      <c r="J9" s="55"/>
      <c r="K9" s="55"/>
      <c r="L9" s="55"/>
      <c r="M9" s="12"/>
      <c r="N9" s="4"/>
      <c r="O9" s="1"/>
      <c r="P9" s="11"/>
      <c r="Q9" s="55"/>
      <c r="R9" s="55"/>
      <c r="S9" s="55"/>
      <c r="T9" s="12"/>
      <c r="U9" s="4"/>
    </row>
    <row r="10" spans="1:21" ht="19.8" customHeight="1">
      <c r="A10" s="1"/>
      <c r="B10" s="11"/>
      <c r="C10" s="55"/>
      <c r="D10" s="55"/>
      <c r="E10" s="55"/>
      <c r="F10" s="12"/>
      <c r="G10" s="4"/>
      <c r="H10" s="1"/>
      <c r="I10" s="11"/>
      <c r="J10" s="55"/>
      <c r="K10" s="55"/>
      <c r="L10" s="55"/>
      <c r="M10" s="12"/>
      <c r="N10" s="4"/>
      <c r="O10" s="1"/>
      <c r="P10" s="11"/>
      <c r="Q10" s="55"/>
      <c r="R10" s="55"/>
      <c r="S10" s="55"/>
      <c r="T10" s="12"/>
      <c r="U10" s="4"/>
    </row>
    <row r="11" spans="1:21" ht="13.2" customHeight="1">
      <c r="A11" s="1"/>
      <c r="B11" s="11"/>
      <c r="C11" s="6"/>
      <c r="D11" s="6"/>
      <c r="E11" s="7"/>
      <c r="F11" s="12"/>
      <c r="G11" s="4"/>
      <c r="H11" s="1"/>
      <c r="I11" s="11"/>
      <c r="J11" s="6"/>
      <c r="K11" s="6"/>
      <c r="L11" s="7"/>
      <c r="M11" s="12"/>
      <c r="N11" s="4"/>
      <c r="O11" s="1"/>
      <c r="P11" s="11"/>
      <c r="Q11" s="6"/>
      <c r="R11" s="6"/>
      <c r="S11" s="7"/>
      <c r="T11" s="12"/>
      <c r="U11" s="4"/>
    </row>
    <row r="12" spans="1:21" ht="13.2" customHeight="1">
      <c r="A12" s="1"/>
      <c r="B12" s="11"/>
      <c r="C12" s="56" t="s">
        <v>0</v>
      </c>
      <c r="D12" s="56"/>
      <c r="E12" s="16">
        <f ca="1">INDIRECT("Sender_Data!D"&amp;A3+1)</f>
        <v>10000</v>
      </c>
      <c r="F12" s="12"/>
      <c r="G12" s="4"/>
      <c r="H12" s="1"/>
      <c r="I12" s="11"/>
      <c r="J12" s="56" t="s">
        <v>0</v>
      </c>
      <c r="K12" s="56"/>
      <c r="L12" s="16">
        <f ca="1">INDIRECT("Sender_Data!D"&amp;H3+1)</f>
        <v>10000</v>
      </c>
      <c r="M12" s="12"/>
      <c r="N12" s="4"/>
      <c r="O12" s="1"/>
      <c r="P12" s="11"/>
      <c r="Q12" s="56" t="s">
        <v>0</v>
      </c>
      <c r="R12" s="56"/>
      <c r="S12" s="16">
        <f ca="1">INDIRECT("Sender_Data!D"&amp;O3+1)</f>
        <v>10000</v>
      </c>
      <c r="T12" s="12"/>
      <c r="U12" s="4"/>
    </row>
    <row r="13" spans="1:21" ht="2.4" customHeight="1">
      <c r="A13" s="1"/>
      <c r="B13" s="13"/>
      <c r="C13" s="14"/>
      <c r="D13" s="14"/>
      <c r="E13" s="14"/>
      <c r="F13" s="15"/>
      <c r="G13" s="4"/>
      <c r="H13" s="1"/>
      <c r="I13" s="13"/>
      <c r="J13" s="14"/>
      <c r="K13" s="14"/>
      <c r="L13" s="14"/>
      <c r="M13" s="15"/>
      <c r="N13" s="4"/>
      <c r="O13" s="1"/>
      <c r="P13" s="13"/>
      <c r="Q13" s="14"/>
      <c r="R13" s="14"/>
      <c r="S13" s="14"/>
      <c r="T13" s="15"/>
      <c r="U13" s="4"/>
    </row>
    <row r="14" s="1" customFormat="1" ht="9.6" customHeight="1"/>
    <row r="15" spans="1:20" ht="6" customHeight="1">
      <c r="A15" s="1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O15" s="1"/>
      <c r="P15" s="1"/>
      <c r="Q15" s="1"/>
      <c r="R15" s="1"/>
      <c r="S15" s="1"/>
      <c r="T15" s="1"/>
    </row>
    <row r="16" spans="1:21" ht="2.4" customHeight="1">
      <c r="A16" s="1"/>
      <c r="B16" s="8"/>
      <c r="C16" s="9"/>
      <c r="D16" s="9"/>
      <c r="E16" s="9"/>
      <c r="F16" s="10"/>
      <c r="G16" s="4"/>
      <c r="H16" s="1"/>
      <c r="I16" s="8"/>
      <c r="J16" s="9"/>
      <c r="K16" s="9"/>
      <c r="L16" s="9"/>
      <c r="M16" s="10"/>
      <c r="N16" s="4"/>
      <c r="O16" s="1"/>
      <c r="P16" s="8"/>
      <c r="Q16" s="9"/>
      <c r="R16" s="9"/>
      <c r="S16" s="9"/>
      <c r="T16" s="10"/>
      <c r="U16" s="4"/>
    </row>
    <row r="17" spans="1:21" ht="13.2" customHeight="1">
      <c r="A17" s="1">
        <v>4</v>
      </c>
      <c r="B17" s="11"/>
      <c r="C17" s="51" t="s">
        <v>13</v>
      </c>
      <c r="D17" s="51"/>
      <c r="E17" s="18" t="s">
        <v>10</v>
      </c>
      <c r="F17" s="12"/>
      <c r="G17" s="4"/>
      <c r="H17" s="1">
        <v>5</v>
      </c>
      <c r="I17" s="11"/>
      <c r="J17" s="51" t="s">
        <v>13</v>
      </c>
      <c r="K17" s="51"/>
      <c r="L17" s="18" t="s">
        <v>10</v>
      </c>
      <c r="M17" s="12"/>
      <c r="N17" s="4"/>
      <c r="O17" s="1">
        <v>6</v>
      </c>
      <c r="P17" s="11"/>
      <c r="Q17" s="51" t="s">
        <v>13</v>
      </c>
      <c r="R17" s="51"/>
      <c r="S17" s="18" t="s">
        <v>10</v>
      </c>
      <c r="T17" s="12"/>
      <c r="U17" s="4"/>
    </row>
    <row r="18" spans="1:21" ht="13.2" customHeight="1">
      <c r="A18" s="1"/>
      <c r="B18" s="11"/>
      <c r="C18" s="52"/>
      <c r="D18" s="52"/>
      <c r="E18" s="17" t="str">
        <f ca="1">INDIRECT("Sender_Data!E"&amp;A17+1)</f>
        <v>081-000-0000</v>
      </c>
      <c r="F18" s="12"/>
      <c r="G18" s="4"/>
      <c r="H18" s="1"/>
      <c r="I18" s="11"/>
      <c r="J18" s="52"/>
      <c r="K18" s="52"/>
      <c r="L18" s="17" t="str">
        <f ca="1">INDIRECT("Sender_Data!E"&amp;H17+1)</f>
        <v>081-000-0000</v>
      </c>
      <c r="M18" s="12"/>
      <c r="N18" s="4"/>
      <c r="O18" s="1"/>
      <c r="P18" s="11"/>
      <c r="Q18" s="52"/>
      <c r="R18" s="52"/>
      <c r="S18" s="17" t="str">
        <f ca="1">INDIRECT("Sender_Data!E"&amp;O17+1)</f>
        <v>081-000-0000</v>
      </c>
      <c r="T18" s="12"/>
      <c r="U18" s="4"/>
    </row>
    <row r="19" spans="1:21" ht="3" customHeight="1">
      <c r="A19" s="1"/>
      <c r="B19" s="11"/>
      <c r="C19" s="5"/>
      <c r="D19" s="5"/>
      <c r="E19" s="5"/>
      <c r="F19" s="12"/>
      <c r="G19" s="4"/>
      <c r="H19" s="1"/>
      <c r="I19" s="11"/>
      <c r="J19" s="5"/>
      <c r="K19" s="5"/>
      <c r="L19" s="5"/>
      <c r="M19" s="12"/>
      <c r="N19" s="4"/>
      <c r="O19" s="1"/>
      <c r="P19" s="11"/>
      <c r="Q19" s="5"/>
      <c r="R19" s="5"/>
      <c r="S19" s="5"/>
      <c r="T19" s="12"/>
      <c r="U19" s="4"/>
    </row>
    <row r="20" spans="1:21" ht="13.2" customHeight="1">
      <c r="A20" s="1"/>
      <c r="B20" s="11"/>
      <c r="C20" s="3" t="s">
        <v>9</v>
      </c>
      <c r="D20" s="53"/>
      <c r="E20" s="53"/>
      <c r="F20" s="12"/>
      <c r="G20" s="4"/>
      <c r="H20" s="1"/>
      <c r="I20" s="11"/>
      <c r="J20" s="3" t="s">
        <v>9</v>
      </c>
      <c r="K20" s="53"/>
      <c r="L20" s="53"/>
      <c r="M20" s="12"/>
      <c r="N20" s="4"/>
      <c r="O20" s="1"/>
      <c r="P20" s="11"/>
      <c r="Q20" s="3" t="s">
        <v>9</v>
      </c>
      <c r="R20" s="53"/>
      <c r="S20" s="53"/>
      <c r="T20" s="12"/>
      <c r="U20" s="4"/>
    </row>
    <row r="21" spans="1:21" ht="13.2" customHeight="1">
      <c r="A21" s="1"/>
      <c r="B21" s="11"/>
      <c r="C21" s="54" t="str">
        <f ca="1">INDIRECT("Sender_Data!B"&amp;A17+1)</f>
        <v>คุณ สมชาย สมชาย</v>
      </c>
      <c r="D21" s="54"/>
      <c r="E21" s="54"/>
      <c r="F21" s="12"/>
      <c r="G21" s="4"/>
      <c r="H21" s="1"/>
      <c r="I21" s="11"/>
      <c r="J21" s="54" t="str">
        <f ca="1">INDIRECT("Sender_Data!B"&amp;H17+1)</f>
        <v>คุณ สมชาย สมชาย</v>
      </c>
      <c r="K21" s="54"/>
      <c r="L21" s="54"/>
      <c r="M21" s="12"/>
      <c r="N21" s="4"/>
      <c r="O21" s="1"/>
      <c r="P21" s="11"/>
      <c r="Q21" s="54" t="str">
        <f ca="1">INDIRECT("Sender_Data!B"&amp;O17+1)</f>
        <v>คุณ สมชาย สมชาย</v>
      </c>
      <c r="R21" s="54"/>
      <c r="S21" s="54"/>
      <c r="T21" s="12"/>
      <c r="U21" s="4"/>
    </row>
    <row r="22" spans="1:21" ht="19.8" customHeight="1">
      <c r="A22" s="1"/>
      <c r="B22" s="11"/>
      <c r="C22" s="55" t="str">
        <f ca="1">"ที่อยู่ : "&amp;INDIRECT("Sender_Data!C"&amp;A17+1)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55"/>
      <c r="E22" s="55"/>
      <c r="F22" s="12"/>
      <c r="G22" s="4"/>
      <c r="H22" s="1"/>
      <c r="I22" s="11"/>
      <c r="J22" s="55" t="str">
        <f ca="1">"ที่อยู่ : "&amp;INDIRECT("Sender_Data!C"&amp;H17+1)</f>
        <v>ที่อยู่ : 999 หมู่ 9 ซอยสมชาย  ถนนสมชาย99  แขวงบางนา  เขตบางนา จังหวัดกรุงเทพมหานคร</v>
      </c>
      <c r="K22" s="55"/>
      <c r="L22" s="55"/>
      <c r="M22" s="12"/>
      <c r="N22" s="4"/>
      <c r="O22" s="1"/>
      <c r="P22" s="11"/>
      <c r="Q22" s="55" t="str">
        <f ca="1">"ที่อยู่ : "&amp;INDIRECT("Sender_Data!C"&amp;O17+1)</f>
        <v>ที่อยู่ : 999 หมู่ 9 ซอยสมชาย  ถนนสมชาย99  แขวงบางนา  เขตบางนา จังหวัดกรุงเทพมหานคร</v>
      </c>
      <c r="R22" s="55"/>
      <c r="S22" s="55"/>
      <c r="T22" s="12"/>
      <c r="U22" s="4"/>
    </row>
    <row r="23" spans="1:21" ht="19.8" customHeight="1">
      <c r="A23" s="1"/>
      <c r="B23" s="11"/>
      <c r="C23" s="55"/>
      <c r="D23" s="55"/>
      <c r="E23" s="55"/>
      <c r="F23" s="12"/>
      <c r="G23" s="4"/>
      <c r="H23" s="1"/>
      <c r="I23" s="11"/>
      <c r="J23" s="55"/>
      <c r="K23" s="55"/>
      <c r="L23" s="55"/>
      <c r="M23" s="12"/>
      <c r="N23" s="4"/>
      <c r="O23" s="1"/>
      <c r="P23" s="11"/>
      <c r="Q23" s="55"/>
      <c r="R23" s="55"/>
      <c r="S23" s="55"/>
      <c r="T23" s="12"/>
      <c r="U23" s="4"/>
    </row>
    <row r="24" spans="1:21" ht="19.8" customHeight="1">
      <c r="A24" s="1"/>
      <c r="B24" s="11"/>
      <c r="C24" s="55"/>
      <c r="D24" s="55"/>
      <c r="E24" s="55"/>
      <c r="F24" s="12"/>
      <c r="G24" s="4"/>
      <c r="H24" s="1"/>
      <c r="I24" s="11"/>
      <c r="J24" s="55"/>
      <c r="K24" s="55"/>
      <c r="L24" s="55"/>
      <c r="M24" s="12"/>
      <c r="N24" s="4"/>
      <c r="O24" s="1"/>
      <c r="P24" s="11"/>
      <c r="Q24" s="55"/>
      <c r="R24" s="55"/>
      <c r="S24" s="55"/>
      <c r="T24" s="12"/>
      <c r="U24" s="4"/>
    </row>
    <row r="25" spans="1:21" ht="13.2" customHeight="1">
      <c r="A25" s="1"/>
      <c r="B25" s="11"/>
      <c r="C25" s="6"/>
      <c r="D25" s="6"/>
      <c r="E25" s="7"/>
      <c r="F25" s="12"/>
      <c r="G25" s="4"/>
      <c r="H25" s="1"/>
      <c r="I25" s="11"/>
      <c r="J25" s="6"/>
      <c r="K25" s="6"/>
      <c r="L25" s="7"/>
      <c r="M25" s="12"/>
      <c r="N25" s="4"/>
      <c r="O25" s="1"/>
      <c r="P25" s="11"/>
      <c r="Q25" s="6"/>
      <c r="R25" s="6"/>
      <c r="S25" s="7"/>
      <c r="T25" s="12"/>
      <c r="U25" s="4"/>
    </row>
    <row r="26" spans="1:21" ht="13.2" customHeight="1">
      <c r="A26" s="1"/>
      <c r="B26" s="11"/>
      <c r="C26" s="56" t="s">
        <v>0</v>
      </c>
      <c r="D26" s="56"/>
      <c r="E26" s="16">
        <f ca="1">INDIRECT("Sender_Data!D"&amp;A17+1)</f>
        <v>10000</v>
      </c>
      <c r="F26" s="12"/>
      <c r="G26" s="4"/>
      <c r="H26" s="1"/>
      <c r="I26" s="11"/>
      <c r="J26" s="56" t="s">
        <v>0</v>
      </c>
      <c r="K26" s="56"/>
      <c r="L26" s="16">
        <f ca="1">INDIRECT("Sender_Data!D"&amp;H17+1)</f>
        <v>10000</v>
      </c>
      <c r="M26" s="12"/>
      <c r="N26" s="4"/>
      <c r="O26" s="1"/>
      <c r="P26" s="11"/>
      <c r="Q26" s="56" t="s">
        <v>0</v>
      </c>
      <c r="R26" s="56"/>
      <c r="S26" s="16">
        <f ca="1">INDIRECT("Sender_Data!D"&amp;O17+1)</f>
        <v>10000</v>
      </c>
      <c r="T26" s="12"/>
      <c r="U26" s="4"/>
    </row>
    <row r="27" spans="1:21" ht="2.4" customHeight="1">
      <c r="A27" s="1"/>
      <c r="B27" s="13"/>
      <c r="C27" s="14"/>
      <c r="D27" s="14"/>
      <c r="E27" s="14"/>
      <c r="F27" s="15"/>
      <c r="G27" s="4"/>
      <c r="H27" s="1"/>
      <c r="I27" s="13"/>
      <c r="J27" s="14"/>
      <c r="K27" s="14"/>
      <c r="L27" s="14"/>
      <c r="M27" s="15"/>
      <c r="N27" s="4"/>
      <c r="O27" s="1"/>
      <c r="P27" s="13"/>
      <c r="Q27" s="14"/>
      <c r="R27" s="14"/>
      <c r="S27" s="14"/>
      <c r="T27" s="15"/>
      <c r="U27" s="4"/>
    </row>
    <row r="28" s="1" customFormat="1" ht="9.6" customHeight="1"/>
    <row r="29" spans="1:20" ht="6" customHeight="1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O29" s="1"/>
      <c r="P29" s="1"/>
      <c r="Q29" s="1"/>
      <c r="R29" s="1"/>
      <c r="S29" s="1"/>
      <c r="T29" s="1"/>
    </row>
    <row r="30" spans="1:21" ht="2.4" customHeight="1">
      <c r="A30" s="1"/>
      <c r="B30" s="8"/>
      <c r="C30" s="9"/>
      <c r="D30" s="9"/>
      <c r="E30" s="9"/>
      <c r="F30" s="10"/>
      <c r="G30" s="4"/>
      <c r="H30" s="1"/>
      <c r="I30" s="8"/>
      <c r="J30" s="9"/>
      <c r="K30" s="9"/>
      <c r="L30" s="9"/>
      <c r="M30" s="10"/>
      <c r="N30" s="4"/>
      <c r="O30" s="1"/>
      <c r="P30" s="8"/>
      <c r="Q30" s="9"/>
      <c r="R30" s="9"/>
      <c r="S30" s="9"/>
      <c r="T30" s="10"/>
      <c r="U30" s="4"/>
    </row>
    <row r="31" spans="1:21" ht="13.2" customHeight="1">
      <c r="A31" s="1">
        <v>7</v>
      </c>
      <c r="B31" s="11"/>
      <c r="C31" s="51" t="s">
        <v>13</v>
      </c>
      <c r="D31" s="51"/>
      <c r="E31" s="18" t="s">
        <v>10</v>
      </c>
      <c r="F31" s="12"/>
      <c r="G31" s="4"/>
      <c r="H31" s="1">
        <v>8</v>
      </c>
      <c r="I31" s="11"/>
      <c r="J31" s="51" t="s">
        <v>13</v>
      </c>
      <c r="K31" s="51"/>
      <c r="L31" s="18" t="s">
        <v>10</v>
      </c>
      <c r="M31" s="12"/>
      <c r="N31" s="4"/>
      <c r="O31" s="1">
        <v>9</v>
      </c>
      <c r="P31" s="11"/>
      <c r="Q31" s="51" t="s">
        <v>13</v>
      </c>
      <c r="R31" s="51"/>
      <c r="S31" s="18" t="s">
        <v>10</v>
      </c>
      <c r="T31" s="12"/>
      <c r="U31" s="4"/>
    </row>
    <row r="32" spans="1:21" ht="13.2" customHeight="1">
      <c r="A32" s="1"/>
      <c r="B32" s="11"/>
      <c r="C32" s="52"/>
      <c r="D32" s="52"/>
      <c r="E32" s="17" t="str">
        <f ca="1">INDIRECT("Sender_Data!E"&amp;A31+1)</f>
        <v>081-000-0000</v>
      </c>
      <c r="F32" s="12"/>
      <c r="G32" s="4"/>
      <c r="H32" s="1"/>
      <c r="I32" s="11"/>
      <c r="J32" s="52"/>
      <c r="K32" s="52"/>
      <c r="L32" s="17" t="str">
        <f ca="1">INDIRECT("Sender_Data!E"&amp;H31+1)</f>
        <v>081-000-0000</v>
      </c>
      <c r="M32" s="12"/>
      <c r="N32" s="4"/>
      <c r="O32" s="1"/>
      <c r="P32" s="11"/>
      <c r="Q32" s="52"/>
      <c r="R32" s="52"/>
      <c r="S32" s="17" t="str">
        <f ca="1">INDIRECT("Sender_Data!E"&amp;O31+1)</f>
        <v>081-000-0000</v>
      </c>
      <c r="T32" s="12"/>
      <c r="U32" s="4"/>
    </row>
    <row r="33" spans="1:21" ht="3" customHeight="1">
      <c r="A33" s="1"/>
      <c r="B33" s="11"/>
      <c r="C33" s="5"/>
      <c r="D33" s="5"/>
      <c r="E33" s="5"/>
      <c r="F33" s="12"/>
      <c r="G33" s="4"/>
      <c r="H33" s="1"/>
      <c r="I33" s="11"/>
      <c r="J33" s="5"/>
      <c r="K33" s="5"/>
      <c r="L33" s="5"/>
      <c r="M33" s="12"/>
      <c r="N33" s="4"/>
      <c r="O33" s="1"/>
      <c r="P33" s="11"/>
      <c r="Q33" s="5"/>
      <c r="R33" s="5"/>
      <c r="S33" s="5"/>
      <c r="T33" s="12"/>
      <c r="U33" s="4"/>
    </row>
    <row r="34" spans="1:21" ht="13.2" customHeight="1">
      <c r="A34" s="1"/>
      <c r="B34" s="11"/>
      <c r="C34" s="3" t="s">
        <v>9</v>
      </c>
      <c r="D34" s="53"/>
      <c r="E34" s="53"/>
      <c r="F34" s="12"/>
      <c r="G34" s="4"/>
      <c r="H34" s="1"/>
      <c r="I34" s="11"/>
      <c r="J34" s="3" t="s">
        <v>9</v>
      </c>
      <c r="K34" s="53"/>
      <c r="L34" s="53"/>
      <c r="M34" s="12"/>
      <c r="N34" s="4"/>
      <c r="O34" s="1"/>
      <c r="P34" s="11"/>
      <c r="Q34" s="3" t="s">
        <v>9</v>
      </c>
      <c r="R34" s="53"/>
      <c r="S34" s="53"/>
      <c r="T34" s="12"/>
      <c r="U34" s="4"/>
    </row>
    <row r="35" spans="1:21" ht="13.2" customHeight="1">
      <c r="A35" s="1"/>
      <c r="B35" s="11"/>
      <c r="C35" s="54" t="str">
        <f ca="1">INDIRECT("Sender_Data!B"&amp;A31+1)</f>
        <v>คุณ สมชาย สมชาย</v>
      </c>
      <c r="D35" s="54"/>
      <c r="E35" s="54"/>
      <c r="F35" s="12"/>
      <c r="G35" s="4"/>
      <c r="H35" s="1"/>
      <c r="I35" s="11"/>
      <c r="J35" s="54" t="str">
        <f ca="1">INDIRECT("Sender_Data!B"&amp;H31+1)</f>
        <v>คุณ สมชาย สมชาย</v>
      </c>
      <c r="K35" s="54"/>
      <c r="L35" s="54"/>
      <c r="M35" s="12"/>
      <c r="N35" s="4"/>
      <c r="O35" s="1"/>
      <c r="P35" s="11"/>
      <c r="Q35" s="54" t="str">
        <f ca="1">INDIRECT("Sender_Data!B"&amp;O31+1)</f>
        <v>คุณ สมชาย สมชาย</v>
      </c>
      <c r="R35" s="54"/>
      <c r="S35" s="54"/>
      <c r="T35" s="12"/>
      <c r="U35" s="4"/>
    </row>
    <row r="36" spans="1:21" ht="19.8" customHeight="1">
      <c r="A36" s="1"/>
      <c r="B36" s="11"/>
      <c r="C36" s="55" t="str">
        <f ca="1">"ที่อยู่ : "&amp;INDIRECT("Sender_Data!C"&amp;A31+1)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55"/>
      <c r="E36" s="55"/>
      <c r="F36" s="12"/>
      <c r="G36" s="4"/>
      <c r="H36" s="1"/>
      <c r="I36" s="11"/>
      <c r="J36" s="55" t="str">
        <f ca="1">"ที่อยู่ : "&amp;INDIRECT("Sender_Data!C"&amp;H31+1)</f>
        <v>ที่อยู่ : 999 หมู่ 9 ซอยสมชาย  ถนนสมชาย99  แขวงบางนา  เขตบางนา จังหวัดกรุงเทพมหานคร</v>
      </c>
      <c r="K36" s="55"/>
      <c r="L36" s="55"/>
      <c r="M36" s="12"/>
      <c r="N36" s="4"/>
      <c r="O36" s="1"/>
      <c r="P36" s="11"/>
      <c r="Q36" s="55" t="str">
        <f ca="1">"ที่อยู่ : "&amp;INDIRECT("Sender_Data!C"&amp;O31+1)</f>
        <v>ที่อยู่ : 999 หมู่ 9 ซอยสมชาย  ถนนสมชาย99  แขวงบางนา  เขตบางนา จังหวัดกรุงเทพมหานคร</v>
      </c>
      <c r="R36" s="55"/>
      <c r="S36" s="55"/>
      <c r="T36" s="12"/>
      <c r="U36" s="4"/>
    </row>
    <row r="37" spans="1:21" ht="19.8" customHeight="1">
      <c r="A37" s="1"/>
      <c r="B37" s="11"/>
      <c r="C37" s="55"/>
      <c r="D37" s="55"/>
      <c r="E37" s="55"/>
      <c r="F37" s="12"/>
      <c r="G37" s="4"/>
      <c r="H37" s="1"/>
      <c r="I37" s="11"/>
      <c r="J37" s="55"/>
      <c r="K37" s="55"/>
      <c r="L37" s="55"/>
      <c r="M37" s="12"/>
      <c r="N37" s="4"/>
      <c r="O37" s="1"/>
      <c r="P37" s="11"/>
      <c r="Q37" s="55"/>
      <c r="R37" s="55"/>
      <c r="S37" s="55"/>
      <c r="T37" s="12"/>
      <c r="U37" s="4"/>
    </row>
    <row r="38" spans="1:21" ht="19.8" customHeight="1">
      <c r="A38" s="1"/>
      <c r="B38" s="11"/>
      <c r="C38" s="55"/>
      <c r="D38" s="55"/>
      <c r="E38" s="55"/>
      <c r="F38" s="12"/>
      <c r="G38" s="4"/>
      <c r="H38" s="1"/>
      <c r="I38" s="11"/>
      <c r="J38" s="55"/>
      <c r="K38" s="55"/>
      <c r="L38" s="55"/>
      <c r="M38" s="12"/>
      <c r="N38" s="4"/>
      <c r="O38" s="1"/>
      <c r="P38" s="11"/>
      <c r="Q38" s="55"/>
      <c r="R38" s="55"/>
      <c r="S38" s="55"/>
      <c r="T38" s="12"/>
      <c r="U38" s="4"/>
    </row>
    <row r="39" spans="1:21" ht="13.2" customHeight="1">
      <c r="A39" s="1"/>
      <c r="B39" s="11"/>
      <c r="C39" s="6"/>
      <c r="D39" s="6"/>
      <c r="E39" s="7"/>
      <c r="F39" s="12"/>
      <c r="G39" s="4"/>
      <c r="H39" s="1"/>
      <c r="I39" s="11"/>
      <c r="J39" s="6"/>
      <c r="K39" s="6"/>
      <c r="L39" s="7"/>
      <c r="M39" s="12"/>
      <c r="N39" s="4"/>
      <c r="O39" s="1"/>
      <c r="P39" s="11"/>
      <c r="Q39" s="6"/>
      <c r="R39" s="6"/>
      <c r="S39" s="7"/>
      <c r="T39" s="12"/>
      <c r="U39" s="4"/>
    </row>
    <row r="40" spans="1:21" ht="13.2" customHeight="1">
      <c r="A40" s="1"/>
      <c r="B40" s="11"/>
      <c r="C40" s="56" t="s">
        <v>0</v>
      </c>
      <c r="D40" s="56"/>
      <c r="E40" s="16">
        <f ca="1">INDIRECT("Sender_Data!D"&amp;A31+1)</f>
        <v>10000</v>
      </c>
      <c r="F40" s="12"/>
      <c r="G40" s="4"/>
      <c r="H40" s="1"/>
      <c r="I40" s="11"/>
      <c r="J40" s="56" t="s">
        <v>0</v>
      </c>
      <c r="K40" s="56"/>
      <c r="L40" s="16">
        <f ca="1">INDIRECT("Sender_Data!D"&amp;H31+1)</f>
        <v>10000</v>
      </c>
      <c r="M40" s="12"/>
      <c r="N40" s="4"/>
      <c r="O40" s="1"/>
      <c r="P40" s="11"/>
      <c r="Q40" s="56" t="s">
        <v>0</v>
      </c>
      <c r="R40" s="56"/>
      <c r="S40" s="16">
        <f ca="1">INDIRECT("Sender_Data!D"&amp;O31+1)</f>
        <v>10000</v>
      </c>
      <c r="T40" s="12"/>
      <c r="U40" s="4"/>
    </row>
    <row r="41" spans="1:21" ht="2.4" customHeight="1">
      <c r="A41" s="1"/>
      <c r="B41" s="13"/>
      <c r="C41" s="14"/>
      <c r="D41" s="14"/>
      <c r="E41" s="14"/>
      <c r="F41" s="15"/>
      <c r="G41" s="4"/>
      <c r="H41" s="1"/>
      <c r="I41" s="13"/>
      <c r="J41" s="14"/>
      <c r="K41" s="14"/>
      <c r="L41" s="14"/>
      <c r="M41" s="15"/>
      <c r="N41" s="4"/>
      <c r="O41" s="1"/>
      <c r="P41" s="13"/>
      <c r="Q41" s="14"/>
      <c r="R41" s="14"/>
      <c r="S41" s="14"/>
      <c r="T41" s="15"/>
      <c r="U41" s="4"/>
    </row>
    <row r="42" s="1" customFormat="1" ht="9.6" customHeight="1"/>
    <row r="43" spans="1:20" ht="6" customHeight="1">
      <c r="A43" s="1"/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  <c r="O43" s="1"/>
      <c r="P43" s="1"/>
      <c r="Q43" s="1"/>
      <c r="R43" s="1"/>
      <c r="S43" s="1"/>
      <c r="T43" s="1"/>
    </row>
    <row r="44" spans="1:21" ht="2.4" customHeight="1">
      <c r="A44" s="1"/>
      <c r="B44" s="8"/>
      <c r="C44" s="9"/>
      <c r="D44" s="9"/>
      <c r="E44" s="9"/>
      <c r="F44" s="10"/>
      <c r="G44" s="4"/>
      <c r="H44" s="1"/>
      <c r="I44" s="8"/>
      <c r="J44" s="9"/>
      <c r="K44" s="9"/>
      <c r="L44" s="9"/>
      <c r="M44" s="10"/>
      <c r="N44" s="4"/>
      <c r="O44" s="1"/>
      <c r="P44" s="8"/>
      <c r="Q44" s="9"/>
      <c r="R44" s="9"/>
      <c r="S44" s="9"/>
      <c r="T44" s="10"/>
      <c r="U44" s="4"/>
    </row>
    <row r="45" spans="1:21" ht="13.2" customHeight="1">
      <c r="A45" s="1">
        <v>10</v>
      </c>
      <c r="B45" s="11"/>
      <c r="C45" s="51" t="s">
        <v>13</v>
      </c>
      <c r="D45" s="51"/>
      <c r="E45" s="18" t="s">
        <v>10</v>
      </c>
      <c r="F45" s="12"/>
      <c r="G45" s="4"/>
      <c r="H45" s="1">
        <v>11</v>
      </c>
      <c r="I45" s="11"/>
      <c r="J45" s="51" t="s">
        <v>13</v>
      </c>
      <c r="K45" s="51"/>
      <c r="L45" s="18" t="s">
        <v>10</v>
      </c>
      <c r="M45" s="12"/>
      <c r="N45" s="4"/>
      <c r="O45" s="1">
        <v>12</v>
      </c>
      <c r="P45" s="11"/>
      <c r="Q45" s="51" t="s">
        <v>13</v>
      </c>
      <c r="R45" s="51"/>
      <c r="S45" s="18" t="s">
        <v>10</v>
      </c>
      <c r="T45" s="12"/>
      <c r="U45" s="4"/>
    </row>
    <row r="46" spans="1:21" ht="13.2" customHeight="1">
      <c r="A46" s="1"/>
      <c r="B46" s="11"/>
      <c r="C46" s="52"/>
      <c r="D46" s="52"/>
      <c r="E46" s="17" t="str">
        <f ca="1">INDIRECT("Sender_Data!E"&amp;A45+1)</f>
        <v>081-000-0000</v>
      </c>
      <c r="F46" s="12"/>
      <c r="G46" s="4"/>
      <c r="H46" s="1"/>
      <c r="I46" s="11"/>
      <c r="J46" s="52"/>
      <c r="K46" s="52"/>
      <c r="L46" s="17" t="str">
        <f ca="1">INDIRECT("Sender_Data!E"&amp;H45+1)</f>
        <v>081-000-0000</v>
      </c>
      <c r="M46" s="12"/>
      <c r="N46" s="4"/>
      <c r="O46" s="1"/>
      <c r="P46" s="11"/>
      <c r="Q46" s="52"/>
      <c r="R46" s="52"/>
      <c r="S46" s="17" t="str">
        <f ca="1">INDIRECT("Sender_Data!E"&amp;O45+1)</f>
        <v>081-000-0000</v>
      </c>
      <c r="T46" s="12"/>
      <c r="U46" s="4"/>
    </row>
    <row r="47" spans="1:21" ht="3" customHeight="1">
      <c r="A47" s="1"/>
      <c r="B47" s="11"/>
      <c r="C47" s="5"/>
      <c r="D47" s="5"/>
      <c r="E47" s="5"/>
      <c r="F47" s="12"/>
      <c r="G47" s="4"/>
      <c r="H47" s="1"/>
      <c r="I47" s="11"/>
      <c r="J47" s="5"/>
      <c r="K47" s="5"/>
      <c r="L47" s="5"/>
      <c r="M47" s="12"/>
      <c r="N47" s="4"/>
      <c r="O47" s="1"/>
      <c r="P47" s="11"/>
      <c r="Q47" s="5"/>
      <c r="R47" s="5"/>
      <c r="S47" s="5"/>
      <c r="T47" s="12"/>
      <c r="U47" s="4"/>
    </row>
    <row r="48" spans="1:21" ht="13.2" customHeight="1">
      <c r="A48" s="1"/>
      <c r="B48" s="11"/>
      <c r="C48" s="3" t="s">
        <v>9</v>
      </c>
      <c r="D48" s="53"/>
      <c r="E48" s="53"/>
      <c r="F48" s="12"/>
      <c r="G48" s="4"/>
      <c r="H48" s="1"/>
      <c r="I48" s="11"/>
      <c r="J48" s="3" t="s">
        <v>9</v>
      </c>
      <c r="K48" s="53"/>
      <c r="L48" s="53"/>
      <c r="M48" s="12"/>
      <c r="N48" s="4"/>
      <c r="O48" s="1"/>
      <c r="P48" s="11"/>
      <c r="Q48" s="3" t="s">
        <v>9</v>
      </c>
      <c r="R48" s="53"/>
      <c r="S48" s="53"/>
      <c r="T48" s="12"/>
      <c r="U48" s="4"/>
    </row>
    <row r="49" spans="1:21" ht="13.2" customHeight="1">
      <c r="A49" s="1"/>
      <c r="B49" s="11"/>
      <c r="C49" s="54" t="str">
        <f ca="1">INDIRECT("Sender_Data!B"&amp;A45+1)</f>
        <v>คุณ สมชาย สมชาย</v>
      </c>
      <c r="D49" s="54"/>
      <c r="E49" s="54"/>
      <c r="F49" s="12"/>
      <c r="G49" s="4"/>
      <c r="H49" s="1"/>
      <c r="I49" s="11"/>
      <c r="J49" s="54" t="str">
        <f ca="1">INDIRECT("Sender_Data!B"&amp;H45+1)</f>
        <v>คุณ สมชาย สมชาย</v>
      </c>
      <c r="K49" s="54"/>
      <c r="L49" s="54"/>
      <c r="M49" s="12"/>
      <c r="N49" s="4"/>
      <c r="O49" s="1"/>
      <c r="P49" s="11"/>
      <c r="Q49" s="54" t="str">
        <f ca="1">INDIRECT("Sender_Data!B"&amp;O45+1)</f>
        <v>คุณ สมชาย สมชาย</v>
      </c>
      <c r="R49" s="54"/>
      <c r="S49" s="54"/>
      <c r="T49" s="12"/>
      <c r="U49" s="4"/>
    </row>
    <row r="50" spans="1:21" ht="19.8" customHeight="1">
      <c r="A50" s="1"/>
      <c r="B50" s="11"/>
      <c r="C50" s="55" t="str">
        <f ca="1">"ที่อยู่ : "&amp;INDIRECT("Sender_Data!C"&amp;A45+1)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55"/>
      <c r="E50" s="55"/>
      <c r="F50" s="12"/>
      <c r="G50" s="4"/>
      <c r="H50" s="1"/>
      <c r="I50" s="11"/>
      <c r="J50" s="55" t="str">
        <f ca="1">"ที่อยู่ : "&amp;INDIRECT("Sender_Data!C"&amp;H45+1)</f>
        <v>ที่อยู่ : 999 หมู่ 9 ซอยสมชาย  ถนนสมชาย99  แขวงบางนา  เขตบางนา จังหวัดกรุงเทพมหานคร</v>
      </c>
      <c r="K50" s="55"/>
      <c r="L50" s="55"/>
      <c r="M50" s="12"/>
      <c r="N50" s="4"/>
      <c r="O50" s="1"/>
      <c r="P50" s="11"/>
      <c r="Q50" s="55" t="str">
        <f ca="1">"ที่อยู่ : "&amp;INDIRECT("Sender_Data!C"&amp;O45+1)</f>
        <v>ที่อยู่ : 999 หมู่ 9 ซอยสมชาย  ถนนสมชาย99  แขวงบางนา  เขตบางนา จังหวัดกรุงเทพมหานคร</v>
      </c>
      <c r="R50" s="55"/>
      <c r="S50" s="55"/>
      <c r="T50" s="12"/>
      <c r="U50" s="4"/>
    </row>
    <row r="51" spans="1:21" ht="19.8" customHeight="1">
      <c r="A51" s="1"/>
      <c r="B51" s="11"/>
      <c r="C51" s="55"/>
      <c r="D51" s="55"/>
      <c r="E51" s="55"/>
      <c r="F51" s="12"/>
      <c r="G51" s="4"/>
      <c r="H51" s="1"/>
      <c r="I51" s="11"/>
      <c r="J51" s="55"/>
      <c r="K51" s="55"/>
      <c r="L51" s="55"/>
      <c r="M51" s="12"/>
      <c r="N51" s="4"/>
      <c r="O51" s="1"/>
      <c r="P51" s="11"/>
      <c r="Q51" s="55"/>
      <c r="R51" s="55"/>
      <c r="S51" s="55"/>
      <c r="T51" s="12"/>
      <c r="U51" s="4"/>
    </row>
    <row r="52" spans="1:21" ht="19.8" customHeight="1">
      <c r="A52" s="1"/>
      <c r="B52" s="11"/>
      <c r="C52" s="55"/>
      <c r="D52" s="55"/>
      <c r="E52" s="55"/>
      <c r="F52" s="12"/>
      <c r="G52" s="4"/>
      <c r="H52" s="1"/>
      <c r="I52" s="11"/>
      <c r="J52" s="55"/>
      <c r="K52" s="55"/>
      <c r="L52" s="55"/>
      <c r="M52" s="12"/>
      <c r="N52" s="4"/>
      <c r="O52" s="1"/>
      <c r="P52" s="11"/>
      <c r="Q52" s="55"/>
      <c r="R52" s="55"/>
      <c r="S52" s="55"/>
      <c r="T52" s="12"/>
      <c r="U52" s="4"/>
    </row>
    <row r="53" spans="1:21" ht="13.2" customHeight="1">
      <c r="A53" s="1"/>
      <c r="B53" s="11"/>
      <c r="C53" s="6"/>
      <c r="D53" s="6"/>
      <c r="E53" s="7"/>
      <c r="F53" s="12"/>
      <c r="G53" s="4"/>
      <c r="H53" s="1"/>
      <c r="I53" s="11"/>
      <c r="J53" s="6"/>
      <c r="K53" s="6"/>
      <c r="L53" s="7"/>
      <c r="M53" s="12"/>
      <c r="N53" s="4"/>
      <c r="O53" s="1"/>
      <c r="P53" s="11"/>
      <c r="Q53" s="6"/>
      <c r="R53" s="6"/>
      <c r="S53" s="7"/>
      <c r="T53" s="12"/>
      <c r="U53" s="4"/>
    </row>
    <row r="54" spans="1:21" ht="13.2" customHeight="1">
      <c r="A54" s="1"/>
      <c r="B54" s="11"/>
      <c r="C54" s="56" t="s">
        <v>0</v>
      </c>
      <c r="D54" s="56"/>
      <c r="E54" s="16">
        <f ca="1">INDIRECT("Sender_Data!D"&amp;A45+1)</f>
        <v>10000</v>
      </c>
      <c r="F54" s="12"/>
      <c r="G54" s="4"/>
      <c r="H54" s="1"/>
      <c r="I54" s="11"/>
      <c r="J54" s="56" t="s">
        <v>0</v>
      </c>
      <c r="K54" s="56"/>
      <c r="L54" s="16">
        <f ca="1">INDIRECT("Sender_Data!D"&amp;H45+1)</f>
        <v>10000</v>
      </c>
      <c r="M54" s="12"/>
      <c r="N54" s="4"/>
      <c r="O54" s="1"/>
      <c r="P54" s="11"/>
      <c r="Q54" s="56" t="s">
        <v>0</v>
      </c>
      <c r="R54" s="56"/>
      <c r="S54" s="16">
        <f ca="1">INDIRECT("Sender_Data!D"&amp;O45+1)</f>
        <v>10000</v>
      </c>
      <c r="T54" s="12"/>
      <c r="U54" s="4"/>
    </row>
    <row r="55" spans="1:21" ht="2.4" customHeight="1">
      <c r="A55" s="1"/>
      <c r="B55" s="13"/>
      <c r="C55" s="14"/>
      <c r="D55" s="14"/>
      <c r="E55" s="14"/>
      <c r="F55" s="15"/>
      <c r="G55" s="4"/>
      <c r="H55" s="1"/>
      <c r="I55" s="13"/>
      <c r="J55" s="14"/>
      <c r="K55" s="14"/>
      <c r="L55" s="14"/>
      <c r="M55" s="15"/>
      <c r="N55" s="4"/>
      <c r="O55" s="1"/>
      <c r="P55" s="13"/>
      <c r="Q55" s="14"/>
      <c r="R55" s="14"/>
      <c r="S55" s="14"/>
      <c r="T55" s="15"/>
      <c r="U55" s="4"/>
    </row>
    <row r="56" s="1" customFormat="1" ht="9.6" customHeight="1"/>
    <row r="57" spans="1:20" ht="6" customHeight="1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  <c r="O57" s="1"/>
      <c r="P57" s="1"/>
      <c r="Q57" s="1"/>
      <c r="R57" s="1"/>
      <c r="S57" s="1"/>
      <c r="T57" s="1"/>
    </row>
    <row r="58" spans="1:21" ht="2.4" customHeight="1">
      <c r="A58" s="1"/>
      <c r="B58" s="8"/>
      <c r="C58" s="9"/>
      <c r="D58" s="9"/>
      <c r="E58" s="9"/>
      <c r="F58" s="10"/>
      <c r="G58" s="4"/>
      <c r="H58" s="1"/>
      <c r="I58" s="8"/>
      <c r="J58" s="9"/>
      <c r="K58" s="9"/>
      <c r="L58" s="9"/>
      <c r="M58" s="10"/>
      <c r="N58" s="4"/>
      <c r="O58" s="1"/>
      <c r="P58" s="8"/>
      <c r="Q58" s="9"/>
      <c r="R58" s="9"/>
      <c r="S58" s="9"/>
      <c r="T58" s="10"/>
      <c r="U58" s="4"/>
    </row>
    <row r="59" spans="1:21" ht="13.2" customHeight="1">
      <c r="A59" s="1">
        <v>13</v>
      </c>
      <c r="B59" s="11"/>
      <c r="C59" s="51" t="s">
        <v>13</v>
      </c>
      <c r="D59" s="51"/>
      <c r="E59" s="18" t="s">
        <v>10</v>
      </c>
      <c r="F59" s="12"/>
      <c r="G59" s="4"/>
      <c r="H59" s="1">
        <v>14</v>
      </c>
      <c r="I59" s="11"/>
      <c r="J59" s="51" t="s">
        <v>13</v>
      </c>
      <c r="K59" s="51"/>
      <c r="L59" s="18" t="s">
        <v>10</v>
      </c>
      <c r="M59" s="12"/>
      <c r="N59" s="4"/>
      <c r="O59" s="1">
        <v>15</v>
      </c>
      <c r="P59" s="11"/>
      <c r="Q59" s="51" t="s">
        <v>13</v>
      </c>
      <c r="R59" s="51"/>
      <c r="S59" s="18" t="s">
        <v>10</v>
      </c>
      <c r="T59" s="12"/>
      <c r="U59" s="4"/>
    </row>
    <row r="60" spans="1:21" ht="13.2" customHeight="1">
      <c r="A60" s="1"/>
      <c r="B60" s="11"/>
      <c r="C60" s="52"/>
      <c r="D60" s="52"/>
      <c r="E60" s="17" t="str">
        <f ca="1">INDIRECT("Sender_Data!E"&amp;A59+1)</f>
        <v>081-000-0000</v>
      </c>
      <c r="F60" s="12"/>
      <c r="G60" s="4"/>
      <c r="H60" s="1"/>
      <c r="I60" s="11"/>
      <c r="J60" s="52"/>
      <c r="K60" s="52"/>
      <c r="L60" s="17" t="str">
        <f ca="1">INDIRECT("Sender_Data!E"&amp;H59+1)</f>
        <v>081-000-0000</v>
      </c>
      <c r="M60" s="12"/>
      <c r="N60" s="4"/>
      <c r="O60" s="1"/>
      <c r="P60" s="11"/>
      <c r="Q60" s="52"/>
      <c r="R60" s="52"/>
      <c r="S60" s="17" t="str">
        <f ca="1">INDIRECT("Sender_Data!E"&amp;O59+1)</f>
        <v>081-000-0000</v>
      </c>
      <c r="T60" s="12"/>
      <c r="U60" s="4"/>
    </row>
    <row r="61" spans="1:21" ht="3" customHeight="1">
      <c r="A61" s="1"/>
      <c r="B61" s="11"/>
      <c r="C61" s="5"/>
      <c r="D61" s="5"/>
      <c r="E61" s="5"/>
      <c r="F61" s="12"/>
      <c r="G61" s="4"/>
      <c r="H61" s="1"/>
      <c r="I61" s="11"/>
      <c r="J61" s="5"/>
      <c r="K61" s="5"/>
      <c r="L61" s="5"/>
      <c r="M61" s="12"/>
      <c r="N61" s="4"/>
      <c r="O61" s="1"/>
      <c r="P61" s="11"/>
      <c r="Q61" s="5"/>
      <c r="R61" s="5"/>
      <c r="S61" s="5"/>
      <c r="T61" s="12"/>
      <c r="U61" s="4"/>
    </row>
    <row r="62" spans="1:21" ht="13.2" customHeight="1">
      <c r="A62" s="1"/>
      <c r="B62" s="11"/>
      <c r="C62" s="3" t="s">
        <v>9</v>
      </c>
      <c r="D62" s="53"/>
      <c r="E62" s="53"/>
      <c r="F62" s="12"/>
      <c r="G62" s="4"/>
      <c r="H62" s="1"/>
      <c r="I62" s="11"/>
      <c r="J62" s="3" t="s">
        <v>9</v>
      </c>
      <c r="K62" s="53"/>
      <c r="L62" s="53"/>
      <c r="M62" s="12"/>
      <c r="N62" s="4"/>
      <c r="O62" s="1"/>
      <c r="P62" s="11"/>
      <c r="Q62" s="3" t="s">
        <v>9</v>
      </c>
      <c r="R62" s="53"/>
      <c r="S62" s="53"/>
      <c r="T62" s="12"/>
      <c r="U62" s="4"/>
    </row>
    <row r="63" spans="1:21" ht="13.2" customHeight="1">
      <c r="A63" s="1"/>
      <c r="B63" s="11"/>
      <c r="C63" s="54" t="str">
        <f ca="1">INDIRECT("Sender_Data!B"&amp;A59+1)</f>
        <v>คุณ สมชาย สมชาย</v>
      </c>
      <c r="D63" s="54"/>
      <c r="E63" s="54"/>
      <c r="F63" s="12"/>
      <c r="G63" s="4"/>
      <c r="H63" s="1"/>
      <c r="I63" s="11"/>
      <c r="J63" s="54" t="str">
        <f ca="1">INDIRECT("Sender_Data!B"&amp;H59+1)</f>
        <v>คุณ สมชาย สมชาย</v>
      </c>
      <c r="K63" s="54"/>
      <c r="L63" s="54"/>
      <c r="M63" s="12"/>
      <c r="N63" s="4"/>
      <c r="O63" s="1"/>
      <c r="P63" s="11"/>
      <c r="Q63" s="54" t="str">
        <f ca="1">INDIRECT("Sender_Data!B"&amp;O59+1)</f>
        <v>คุณ สมชาย สมชาย</v>
      </c>
      <c r="R63" s="54"/>
      <c r="S63" s="54"/>
      <c r="T63" s="12"/>
      <c r="U63" s="4"/>
    </row>
    <row r="64" spans="1:21" ht="19.8" customHeight="1">
      <c r="A64" s="1"/>
      <c r="B64" s="11"/>
      <c r="C64" s="55" t="str">
        <f ca="1">"ที่อยู่ : "&amp;INDIRECT("Sender_Data!C"&amp;A59+1)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55"/>
      <c r="E64" s="55"/>
      <c r="F64" s="12"/>
      <c r="G64" s="4"/>
      <c r="H64" s="1"/>
      <c r="I64" s="11"/>
      <c r="J64" s="55" t="str">
        <f ca="1">"ที่อยู่ : "&amp;INDIRECT("Sender_Data!C"&amp;H59+1)</f>
        <v>ที่อยู่ : 999 หมู่ 9 ซอยสมชาย  ถนนสมชาย99  แขวงบางนา  เขตบางนา จังหวัดกรุงเทพมหานคร</v>
      </c>
      <c r="K64" s="55"/>
      <c r="L64" s="55"/>
      <c r="M64" s="12"/>
      <c r="N64" s="4"/>
      <c r="O64" s="1"/>
      <c r="P64" s="11"/>
      <c r="Q64" s="55" t="str">
        <f ca="1">"ที่อยู่ : "&amp;INDIRECT("Sender_Data!C"&amp;O59+1)</f>
        <v>ที่อยู่ : 999 หมู่ 9 ซอยสมชาย  ถนนสมชาย99  แขวงบางนา  เขตบางนา จังหวัดกรุงเทพมหานคร</v>
      </c>
      <c r="R64" s="55"/>
      <c r="S64" s="55"/>
      <c r="T64" s="12"/>
      <c r="U64" s="4"/>
    </row>
    <row r="65" spans="1:21" ht="19.8" customHeight="1">
      <c r="A65" s="1"/>
      <c r="B65" s="11"/>
      <c r="C65" s="55"/>
      <c r="D65" s="55"/>
      <c r="E65" s="55"/>
      <c r="F65" s="12"/>
      <c r="G65" s="4"/>
      <c r="H65" s="1"/>
      <c r="I65" s="11"/>
      <c r="J65" s="55"/>
      <c r="K65" s="55"/>
      <c r="L65" s="55"/>
      <c r="M65" s="12"/>
      <c r="N65" s="4"/>
      <c r="O65" s="1"/>
      <c r="P65" s="11"/>
      <c r="Q65" s="55"/>
      <c r="R65" s="55"/>
      <c r="S65" s="55"/>
      <c r="T65" s="12"/>
      <c r="U65" s="4"/>
    </row>
    <row r="66" spans="1:21" ht="19.8" customHeight="1">
      <c r="A66" s="1"/>
      <c r="B66" s="11"/>
      <c r="C66" s="55"/>
      <c r="D66" s="55"/>
      <c r="E66" s="55"/>
      <c r="F66" s="12"/>
      <c r="G66" s="4"/>
      <c r="H66" s="1"/>
      <c r="I66" s="11"/>
      <c r="J66" s="55"/>
      <c r="K66" s="55"/>
      <c r="L66" s="55"/>
      <c r="M66" s="12"/>
      <c r="N66" s="4"/>
      <c r="O66" s="1"/>
      <c r="P66" s="11"/>
      <c r="Q66" s="55"/>
      <c r="R66" s="55"/>
      <c r="S66" s="55"/>
      <c r="T66" s="12"/>
      <c r="U66" s="4"/>
    </row>
    <row r="67" spans="1:21" ht="13.2" customHeight="1">
      <c r="A67" s="1"/>
      <c r="B67" s="11"/>
      <c r="C67" s="6"/>
      <c r="D67" s="6"/>
      <c r="E67" s="7"/>
      <c r="F67" s="12"/>
      <c r="G67" s="4"/>
      <c r="H67" s="1"/>
      <c r="I67" s="11"/>
      <c r="J67" s="6"/>
      <c r="K67" s="6"/>
      <c r="L67" s="7"/>
      <c r="M67" s="12"/>
      <c r="N67" s="4"/>
      <c r="O67" s="1"/>
      <c r="P67" s="11"/>
      <c r="Q67" s="6"/>
      <c r="R67" s="6"/>
      <c r="S67" s="7"/>
      <c r="T67" s="12"/>
      <c r="U67" s="4"/>
    </row>
    <row r="68" spans="1:21" ht="13.2" customHeight="1">
      <c r="A68" s="1"/>
      <c r="B68" s="11"/>
      <c r="C68" s="56" t="s">
        <v>0</v>
      </c>
      <c r="D68" s="56"/>
      <c r="E68" s="16">
        <f ca="1">INDIRECT("Sender_Data!D"&amp;A59+1)</f>
        <v>10000</v>
      </c>
      <c r="F68" s="12"/>
      <c r="G68" s="4"/>
      <c r="H68" s="1"/>
      <c r="I68" s="11"/>
      <c r="J68" s="56" t="s">
        <v>0</v>
      </c>
      <c r="K68" s="56"/>
      <c r="L68" s="16">
        <f ca="1">INDIRECT("Sender_Data!D"&amp;H59+1)</f>
        <v>10000</v>
      </c>
      <c r="M68" s="12"/>
      <c r="N68" s="4"/>
      <c r="O68" s="1"/>
      <c r="P68" s="11"/>
      <c r="Q68" s="56" t="s">
        <v>0</v>
      </c>
      <c r="R68" s="56"/>
      <c r="S68" s="16">
        <f ca="1">INDIRECT("Sender_Data!D"&amp;O59+1)</f>
        <v>10000</v>
      </c>
      <c r="T68" s="12"/>
      <c r="U68" s="4"/>
    </row>
    <row r="69" spans="1:21" ht="2.4" customHeight="1">
      <c r="A69" s="1"/>
      <c r="B69" s="13"/>
      <c r="C69" s="14"/>
      <c r="D69" s="14"/>
      <c r="E69" s="14"/>
      <c r="F69" s="15"/>
      <c r="G69" s="4"/>
      <c r="H69" s="1"/>
      <c r="I69" s="13"/>
      <c r="J69" s="14"/>
      <c r="K69" s="14"/>
      <c r="L69" s="14"/>
      <c r="M69" s="15"/>
      <c r="N69" s="4"/>
      <c r="O69" s="1"/>
      <c r="P69" s="13"/>
      <c r="Q69" s="14"/>
      <c r="R69" s="14"/>
      <c r="S69" s="14"/>
      <c r="T69" s="15"/>
      <c r="U69" s="4"/>
    </row>
    <row r="70" s="1" customFormat="1" ht="9.6" customHeight="1"/>
    <row r="71" spans="1:20" ht="6" customHeight="1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O71" s="1"/>
      <c r="P71" s="1"/>
      <c r="Q71" s="1"/>
      <c r="R71" s="1"/>
      <c r="S71" s="1"/>
      <c r="T71" s="1"/>
    </row>
    <row r="72" spans="1:21" ht="2.4" customHeight="1">
      <c r="A72" s="1"/>
      <c r="B72" s="8"/>
      <c r="C72" s="9"/>
      <c r="D72" s="9"/>
      <c r="E72" s="9"/>
      <c r="F72" s="10"/>
      <c r="G72" s="4"/>
      <c r="H72" s="1"/>
      <c r="I72" s="8"/>
      <c r="J72" s="9"/>
      <c r="K72" s="9"/>
      <c r="L72" s="9"/>
      <c r="M72" s="10"/>
      <c r="N72" s="4"/>
      <c r="O72" s="1"/>
      <c r="P72" s="8"/>
      <c r="Q72" s="9"/>
      <c r="R72" s="9"/>
      <c r="S72" s="9"/>
      <c r="T72" s="10"/>
      <c r="U72" s="4"/>
    </row>
    <row r="73" spans="1:21" ht="13.2" customHeight="1">
      <c r="A73" s="1">
        <v>16</v>
      </c>
      <c r="B73" s="11"/>
      <c r="C73" s="51" t="s">
        <v>13</v>
      </c>
      <c r="D73" s="51"/>
      <c r="E73" s="18" t="s">
        <v>10</v>
      </c>
      <c r="F73" s="12"/>
      <c r="G73" s="4"/>
      <c r="H73" s="1">
        <v>17</v>
      </c>
      <c r="I73" s="11"/>
      <c r="J73" s="51" t="s">
        <v>13</v>
      </c>
      <c r="K73" s="51"/>
      <c r="L73" s="18" t="s">
        <v>10</v>
      </c>
      <c r="M73" s="12"/>
      <c r="N73" s="4"/>
      <c r="O73" s="1">
        <v>18</v>
      </c>
      <c r="P73" s="11"/>
      <c r="Q73" s="51" t="s">
        <v>13</v>
      </c>
      <c r="R73" s="51"/>
      <c r="S73" s="18" t="s">
        <v>10</v>
      </c>
      <c r="T73" s="12"/>
      <c r="U73" s="4"/>
    </row>
    <row r="74" spans="1:21" ht="13.2" customHeight="1">
      <c r="A74" s="1"/>
      <c r="B74" s="11"/>
      <c r="C74" s="52"/>
      <c r="D74" s="52"/>
      <c r="E74" s="17" t="str">
        <f ca="1">INDIRECT("Sender_Data!E"&amp;A73+1)</f>
        <v>081-000-0000</v>
      </c>
      <c r="F74" s="12"/>
      <c r="G74" s="4"/>
      <c r="H74" s="1"/>
      <c r="I74" s="11"/>
      <c r="J74" s="52"/>
      <c r="K74" s="52"/>
      <c r="L74" s="17" t="str">
        <f ca="1">INDIRECT("Sender_Data!E"&amp;H73+1)</f>
        <v>081-000-0000</v>
      </c>
      <c r="M74" s="12"/>
      <c r="N74" s="4"/>
      <c r="O74" s="1"/>
      <c r="P74" s="11"/>
      <c r="Q74" s="52"/>
      <c r="R74" s="52"/>
      <c r="S74" s="17" t="str">
        <f ca="1">INDIRECT("Sender_Data!E"&amp;O73+1)</f>
        <v>081-000-0000</v>
      </c>
      <c r="T74" s="12"/>
      <c r="U74" s="4"/>
    </row>
    <row r="75" spans="1:21" ht="3" customHeight="1">
      <c r="A75" s="1"/>
      <c r="B75" s="11"/>
      <c r="C75" s="5"/>
      <c r="D75" s="5"/>
      <c r="E75" s="5"/>
      <c r="F75" s="12"/>
      <c r="G75" s="4"/>
      <c r="H75" s="1"/>
      <c r="I75" s="11"/>
      <c r="J75" s="5"/>
      <c r="K75" s="5"/>
      <c r="L75" s="5"/>
      <c r="M75" s="12"/>
      <c r="N75" s="4"/>
      <c r="O75" s="1"/>
      <c r="P75" s="11"/>
      <c r="Q75" s="5"/>
      <c r="R75" s="5"/>
      <c r="S75" s="5"/>
      <c r="T75" s="12"/>
      <c r="U75" s="4"/>
    </row>
    <row r="76" spans="1:21" ht="13.2" customHeight="1">
      <c r="A76" s="1"/>
      <c r="B76" s="11"/>
      <c r="C76" s="3" t="s">
        <v>9</v>
      </c>
      <c r="D76" s="53"/>
      <c r="E76" s="53"/>
      <c r="F76" s="12"/>
      <c r="G76" s="4"/>
      <c r="H76" s="1"/>
      <c r="I76" s="11"/>
      <c r="J76" s="3" t="s">
        <v>9</v>
      </c>
      <c r="K76" s="53"/>
      <c r="L76" s="53"/>
      <c r="M76" s="12"/>
      <c r="N76" s="4"/>
      <c r="O76" s="1"/>
      <c r="P76" s="11"/>
      <c r="Q76" s="3" t="s">
        <v>9</v>
      </c>
      <c r="R76" s="53"/>
      <c r="S76" s="53"/>
      <c r="T76" s="12"/>
      <c r="U76" s="4"/>
    </row>
    <row r="77" spans="1:21" ht="13.2" customHeight="1">
      <c r="A77" s="1"/>
      <c r="B77" s="11"/>
      <c r="C77" s="54" t="str">
        <f ca="1">INDIRECT("Sender_Data!B"&amp;A73+1)</f>
        <v>คุณ สมชาย สมชาย</v>
      </c>
      <c r="D77" s="54"/>
      <c r="E77" s="54"/>
      <c r="F77" s="12"/>
      <c r="G77" s="4"/>
      <c r="H77" s="1"/>
      <c r="I77" s="11"/>
      <c r="J77" s="54" t="str">
        <f ca="1">INDIRECT("Sender_Data!B"&amp;H73+1)</f>
        <v>คุณ สมชาย สมชาย</v>
      </c>
      <c r="K77" s="54"/>
      <c r="L77" s="54"/>
      <c r="M77" s="12"/>
      <c r="N77" s="4"/>
      <c r="O77" s="1"/>
      <c r="P77" s="11"/>
      <c r="Q77" s="54" t="str">
        <f ca="1">INDIRECT("Sender_Data!B"&amp;O73+1)</f>
        <v>คุณ สมชาย สมชาย</v>
      </c>
      <c r="R77" s="54"/>
      <c r="S77" s="54"/>
      <c r="T77" s="12"/>
      <c r="U77" s="4"/>
    </row>
    <row r="78" spans="1:21" ht="19.8" customHeight="1">
      <c r="A78" s="1"/>
      <c r="B78" s="11"/>
      <c r="C78" s="55" t="str">
        <f ca="1">"ที่อยู่ : "&amp;INDIRECT("Sender_Data!C"&amp;A73+1)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55"/>
      <c r="E78" s="55"/>
      <c r="F78" s="12"/>
      <c r="G78" s="4"/>
      <c r="H78" s="1"/>
      <c r="I78" s="11"/>
      <c r="J78" s="55" t="str">
        <f ca="1">"ที่อยู่ : "&amp;INDIRECT("Sender_Data!C"&amp;H73+1)</f>
        <v>ที่อยู่ : 999 หมู่ 9 ซอยสมชาย  ถนนสมชาย99  แขวงบางนา  เขตบางนา จังหวัดกรุงเทพมหานคร</v>
      </c>
      <c r="K78" s="55"/>
      <c r="L78" s="55"/>
      <c r="M78" s="12"/>
      <c r="N78" s="4"/>
      <c r="O78" s="1"/>
      <c r="P78" s="11"/>
      <c r="Q78" s="55" t="str">
        <f ca="1">"ที่อยู่ : "&amp;INDIRECT("Sender_Data!C"&amp;O73+1)</f>
        <v>ที่อยู่ : 999 หมู่ 9 ซอยสมชาย  ถนนสมชาย99  แขวงบางนา  เขตบางนา จังหวัดกรุงเทพมหานคร</v>
      </c>
      <c r="R78" s="55"/>
      <c r="S78" s="55"/>
      <c r="T78" s="12"/>
      <c r="U78" s="4"/>
    </row>
    <row r="79" spans="1:21" ht="19.8" customHeight="1">
      <c r="A79" s="1"/>
      <c r="B79" s="11"/>
      <c r="C79" s="55"/>
      <c r="D79" s="55"/>
      <c r="E79" s="55"/>
      <c r="F79" s="12"/>
      <c r="G79" s="4"/>
      <c r="H79" s="1"/>
      <c r="I79" s="11"/>
      <c r="J79" s="55"/>
      <c r="K79" s="55"/>
      <c r="L79" s="55"/>
      <c r="M79" s="12"/>
      <c r="N79" s="4"/>
      <c r="O79" s="1"/>
      <c r="P79" s="11"/>
      <c r="Q79" s="55"/>
      <c r="R79" s="55"/>
      <c r="S79" s="55"/>
      <c r="T79" s="12"/>
      <c r="U79" s="4"/>
    </row>
    <row r="80" spans="1:21" ht="19.8" customHeight="1">
      <c r="A80" s="1"/>
      <c r="B80" s="11"/>
      <c r="C80" s="55"/>
      <c r="D80" s="55"/>
      <c r="E80" s="55"/>
      <c r="F80" s="12"/>
      <c r="G80" s="4"/>
      <c r="H80" s="1"/>
      <c r="I80" s="11"/>
      <c r="J80" s="55"/>
      <c r="K80" s="55"/>
      <c r="L80" s="55"/>
      <c r="M80" s="12"/>
      <c r="N80" s="4"/>
      <c r="O80" s="1"/>
      <c r="P80" s="11"/>
      <c r="Q80" s="55"/>
      <c r="R80" s="55"/>
      <c r="S80" s="55"/>
      <c r="T80" s="12"/>
      <c r="U80" s="4"/>
    </row>
    <row r="81" spans="1:21" ht="13.2" customHeight="1">
      <c r="A81" s="1"/>
      <c r="B81" s="11"/>
      <c r="C81" s="6"/>
      <c r="D81" s="6"/>
      <c r="E81" s="7"/>
      <c r="F81" s="12"/>
      <c r="G81" s="4"/>
      <c r="H81" s="1"/>
      <c r="I81" s="11"/>
      <c r="J81" s="6"/>
      <c r="K81" s="6"/>
      <c r="L81" s="7"/>
      <c r="M81" s="12"/>
      <c r="N81" s="4"/>
      <c r="O81" s="1"/>
      <c r="P81" s="11"/>
      <c r="Q81" s="6"/>
      <c r="R81" s="6"/>
      <c r="S81" s="7"/>
      <c r="T81" s="12"/>
      <c r="U81" s="4"/>
    </row>
    <row r="82" spans="1:21" ht="13.2" customHeight="1">
      <c r="A82" s="1"/>
      <c r="B82" s="11"/>
      <c r="C82" s="56" t="s">
        <v>0</v>
      </c>
      <c r="D82" s="56"/>
      <c r="E82" s="16">
        <f ca="1">INDIRECT("Sender_Data!D"&amp;A73+1)</f>
        <v>10000</v>
      </c>
      <c r="F82" s="12"/>
      <c r="G82" s="4"/>
      <c r="H82" s="1"/>
      <c r="I82" s="11"/>
      <c r="J82" s="56" t="s">
        <v>0</v>
      </c>
      <c r="K82" s="56"/>
      <c r="L82" s="16">
        <f ca="1">INDIRECT("Sender_Data!D"&amp;H73+1)</f>
        <v>10000</v>
      </c>
      <c r="M82" s="12"/>
      <c r="N82" s="4"/>
      <c r="O82" s="1"/>
      <c r="P82" s="11"/>
      <c r="Q82" s="56" t="s">
        <v>0</v>
      </c>
      <c r="R82" s="56"/>
      <c r="S82" s="16">
        <f ca="1">INDIRECT("Sender_Data!D"&amp;O73+1)</f>
        <v>10000</v>
      </c>
      <c r="T82" s="12"/>
      <c r="U82" s="4"/>
    </row>
    <row r="83" spans="1:21" ht="2.4" customHeight="1">
      <c r="A83" s="1"/>
      <c r="B83" s="13"/>
      <c r="C83" s="14"/>
      <c r="D83" s="14"/>
      <c r="E83" s="14"/>
      <c r="F83" s="15"/>
      <c r="G83" s="4"/>
      <c r="H83" s="1"/>
      <c r="I83" s="13"/>
      <c r="J83" s="14"/>
      <c r="K83" s="14"/>
      <c r="L83" s="14"/>
      <c r="M83" s="15"/>
      <c r="N83" s="4"/>
      <c r="O83" s="1"/>
      <c r="P83" s="13"/>
      <c r="Q83" s="14"/>
      <c r="R83" s="14"/>
      <c r="S83" s="14"/>
      <c r="T83" s="15"/>
      <c r="U83" s="4"/>
    </row>
    <row r="84" s="1" customFormat="1" ht="9.6" customHeight="1"/>
    <row r="85" spans="1:20" ht="6" customHeight="1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  <c r="O85" s="1"/>
      <c r="P85" s="1"/>
      <c r="Q85" s="1"/>
      <c r="R85" s="1"/>
      <c r="S85" s="1"/>
      <c r="T85" s="1"/>
    </row>
    <row r="86" spans="1:21" ht="2.4" customHeight="1">
      <c r="A86" s="1"/>
      <c r="B86" s="8"/>
      <c r="C86" s="9"/>
      <c r="D86" s="9"/>
      <c r="E86" s="9"/>
      <c r="F86" s="10"/>
      <c r="G86" s="4"/>
      <c r="H86" s="1"/>
      <c r="I86" s="8"/>
      <c r="J86" s="9"/>
      <c r="K86" s="9"/>
      <c r="L86" s="9"/>
      <c r="M86" s="10"/>
      <c r="N86" s="4"/>
      <c r="O86" s="1"/>
      <c r="P86" s="8"/>
      <c r="Q86" s="9"/>
      <c r="R86" s="9"/>
      <c r="S86" s="9"/>
      <c r="T86" s="10"/>
      <c r="U86" s="4"/>
    </row>
    <row r="87" spans="1:21" ht="13.2" customHeight="1">
      <c r="A87" s="1">
        <v>19</v>
      </c>
      <c r="B87" s="11"/>
      <c r="C87" s="51" t="s">
        <v>13</v>
      </c>
      <c r="D87" s="51"/>
      <c r="E87" s="18" t="s">
        <v>10</v>
      </c>
      <c r="F87" s="12"/>
      <c r="G87" s="4"/>
      <c r="H87" s="1">
        <v>20</v>
      </c>
      <c r="I87" s="11"/>
      <c r="J87" s="51" t="s">
        <v>13</v>
      </c>
      <c r="K87" s="51"/>
      <c r="L87" s="18" t="s">
        <v>10</v>
      </c>
      <c r="M87" s="12"/>
      <c r="N87" s="4"/>
      <c r="O87" s="1">
        <v>21</v>
      </c>
      <c r="P87" s="11"/>
      <c r="Q87" s="51" t="s">
        <v>13</v>
      </c>
      <c r="R87" s="51"/>
      <c r="S87" s="18" t="s">
        <v>10</v>
      </c>
      <c r="T87" s="12"/>
      <c r="U87" s="4"/>
    </row>
    <row r="88" spans="1:21" ht="13.2" customHeight="1">
      <c r="A88" s="1"/>
      <c r="B88" s="11"/>
      <c r="C88" s="52"/>
      <c r="D88" s="52"/>
      <c r="E88" s="17" t="str">
        <f ca="1">INDIRECT("Sender_Data!E"&amp;A87+1)</f>
        <v>081-000-0000</v>
      </c>
      <c r="F88" s="12"/>
      <c r="G88" s="4"/>
      <c r="H88" s="1"/>
      <c r="I88" s="11"/>
      <c r="J88" s="52"/>
      <c r="K88" s="52"/>
      <c r="L88" s="17" t="str">
        <f ca="1">INDIRECT("Sender_Data!E"&amp;H87+1)</f>
        <v>081-000-0000</v>
      </c>
      <c r="M88" s="12"/>
      <c r="N88" s="4"/>
      <c r="O88" s="1"/>
      <c r="P88" s="11"/>
      <c r="Q88" s="52"/>
      <c r="R88" s="52"/>
      <c r="S88" s="17" t="str">
        <f ca="1">INDIRECT("Sender_Data!E"&amp;O87+1)</f>
        <v>081-000-0000</v>
      </c>
      <c r="T88" s="12"/>
      <c r="U88" s="4"/>
    </row>
    <row r="89" spans="1:21" ht="3" customHeight="1">
      <c r="A89" s="1"/>
      <c r="B89" s="11"/>
      <c r="C89" s="5"/>
      <c r="D89" s="5"/>
      <c r="E89" s="5"/>
      <c r="F89" s="12"/>
      <c r="G89" s="4"/>
      <c r="H89" s="1"/>
      <c r="I89" s="11"/>
      <c r="J89" s="5"/>
      <c r="K89" s="5"/>
      <c r="L89" s="5"/>
      <c r="M89" s="12"/>
      <c r="N89" s="4"/>
      <c r="O89" s="1"/>
      <c r="P89" s="11"/>
      <c r="Q89" s="5"/>
      <c r="R89" s="5"/>
      <c r="S89" s="5"/>
      <c r="T89" s="12"/>
      <c r="U89" s="4"/>
    </row>
    <row r="90" spans="1:21" ht="13.2" customHeight="1">
      <c r="A90" s="1"/>
      <c r="B90" s="11"/>
      <c r="C90" s="3" t="s">
        <v>9</v>
      </c>
      <c r="D90" s="53"/>
      <c r="E90" s="53"/>
      <c r="F90" s="12"/>
      <c r="G90" s="4"/>
      <c r="H90" s="1"/>
      <c r="I90" s="11"/>
      <c r="J90" s="3" t="s">
        <v>9</v>
      </c>
      <c r="K90" s="53"/>
      <c r="L90" s="53"/>
      <c r="M90" s="12"/>
      <c r="N90" s="4"/>
      <c r="O90" s="1"/>
      <c r="P90" s="11"/>
      <c r="Q90" s="3" t="s">
        <v>9</v>
      </c>
      <c r="R90" s="53"/>
      <c r="S90" s="53"/>
      <c r="T90" s="12"/>
      <c r="U90" s="4"/>
    </row>
    <row r="91" spans="1:21" ht="13.2" customHeight="1">
      <c r="A91" s="1"/>
      <c r="B91" s="11"/>
      <c r="C91" s="54" t="str">
        <f ca="1">INDIRECT("Sender_Data!B"&amp;A87+1)</f>
        <v>คุณ สมชาย สมชาย</v>
      </c>
      <c r="D91" s="54"/>
      <c r="E91" s="54"/>
      <c r="F91" s="12"/>
      <c r="G91" s="4"/>
      <c r="H91" s="1"/>
      <c r="I91" s="11"/>
      <c r="J91" s="54" t="str">
        <f ca="1">INDIRECT("Sender_Data!B"&amp;H87+1)</f>
        <v>คุณ สมชาย สมชาย</v>
      </c>
      <c r="K91" s="54"/>
      <c r="L91" s="54"/>
      <c r="M91" s="12"/>
      <c r="N91" s="4"/>
      <c r="O91" s="1"/>
      <c r="P91" s="11"/>
      <c r="Q91" s="54" t="str">
        <f ca="1">INDIRECT("Sender_Data!B"&amp;O87+1)</f>
        <v>คุณ สมชาย สมชาย</v>
      </c>
      <c r="R91" s="54"/>
      <c r="S91" s="54"/>
      <c r="T91" s="12"/>
      <c r="U91" s="4"/>
    </row>
    <row r="92" spans="1:21" ht="19.8" customHeight="1">
      <c r="A92" s="1"/>
      <c r="B92" s="11"/>
      <c r="C92" s="55" t="str">
        <f ca="1">"ที่อยู่ : "&amp;INDIRECT("Sender_Data!C"&amp;A87+1)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55"/>
      <c r="E92" s="55"/>
      <c r="F92" s="12"/>
      <c r="G92" s="4"/>
      <c r="H92" s="1"/>
      <c r="I92" s="11"/>
      <c r="J92" s="55" t="str">
        <f ca="1">"ที่อยู่ : "&amp;INDIRECT("Sender_Data!C"&amp;H87+1)</f>
        <v>ที่อยู่ : 999 หมู่ 9 ซอยสมชาย  ถนนสมชาย99  แขวงบางนา  เขตบางนา จังหวัดกรุงเทพมหานคร</v>
      </c>
      <c r="K92" s="55"/>
      <c r="L92" s="55"/>
      <c r="M92" s="12"/>
      <c r="N92" s="4"/>
      <c r="O92" s="1"/>
      <c r="P92" s="11"/>
      <c r="Q92" s="55" t="str">
        <f ca="1">"ที่อยู่ : "&amp;INDIRECT("Sender_Data!C"&amp;O87+1)</f>
        <v>ที่อยู่ : 999 หมู่ 9 ซอยสมชาย  ถนนสมชาย99  แขวงบางนา  เขตบางนา จังหวัดกรุงเทพมหานคร</v>
      </c>
      <c r="R92" s="55"/>
      <c r="S92" s="55"/>
      <c r="T92" s="12"/>
      <c r="U92" s="4"/>
    </row>
    <row r="93" spans="1:21" ht="19.8" customHeight="1">
      <c r="A93" s="1"/>
      <c r="B93" s="11"/>
      <c r="C93" s="55"/>
      <c r="D93" s="55"/>
      <c r="E93" s="55"/>
      <c r="F93" s="12"/>
      <c r="G93" s="4"/>
      <c r="H93" s="1"/>
      <c r="I93" s="11"/>
      <c r="J93" s="55"/>
      <c r="K93" s="55"/>
      <c r="L93" s="55"/>
      <c r="M93" s="12"/>
      <c r="N93" s="4"/>
      <c r="O93" s="1"/>
      <c r="P93" s="11"/>
      <c r="Q93" s="55"/>
      <c r="R93" s="55"/>
      <c r="S93" s="55"/>
      <c r="T93" s="12"/>
      <c r="U93" s="4"/>
    </row>
    <row r="94" spans="1:21" ht="19.8" customHeight="1">
      <c r="A94" s="1"/>
      <c r="B94" s="11"/>
      <c r="C94" s="55"/>
      <c r="D94" s="55"/>
      <c r="E94" s="55"/>
      <c r="F94" s="12"/>
      <c r="G94" s="4"/>
      <c r="H94" s="1"/>
      <c r="I94" s="11"/>
      <c r="J94" s="55"/>
      <c r="K94" s="55"/>
      <c r="L94" s="55"/>
      <c r="M94" s="12"/>
      <c r="N94" s="4"/>
      <c r="O94" s="1"/>
      <c r="P94" s="11"/>
      <c r="Q94" s="55"/>
      <c r="R94" s="55"/>
      <c r="S94" s="55"/>
      <c r="T94" s="12"/>
      <c r="U94" s="4"/>
    </row>
    <row r="95" spans="1:21" ht="13.2" customHeight="1">
      <c r="A95" s="1"/>
      <c r="B95" s="11"/>
      <c r="C95" s="6"/>
      <c r="D95" s="6"/>
      <c r="E95" s="7"/>
      <c r="F95" s="12"/>
      <c r="G95" s="4"/>
      <c r="H95" s="1"/>
      <c r="I95" s="11"/>
      <c r="J95" s="6"/>
      <c r="K95" s="6"/>
      <c r="L95" s="7"/>
      <c r="M95" s="12"/>
      <c r="N95" s="4"/>
      <c r="O95" s="1"/>
      <c r="P95" s="11"/>
      <c r="Q95" s="6"/>
      <c r="R95" s="6"/>
      <c r="S95" s="7"/>
      <c r="T95" s="12"/>
      <c r="U95" s="4"/>
    </row>
    <row r="96" spans="1:21" ht="13.2" customHeight="1">
      <c r="A96" s="1"/>
      <c r="B96" s="11"/>
      <c r="C96" s="56" t="s">
        <v>0</v>
      </c>
      <c r="D96" s="56"/>
      <c r="E96" s="16">
        <f ca="1">INDIRECT("Sender_Data!D"&amp;A87+1)</f>
        <v>10000</v>
      </c>
      <c r="F96" s="12"/>
      <c r="G96" s="4"/>
      <c r="H96" s="1"/>
      <c r="I96" s="11"/>
      <c r="J96" s="56" t="s">
        <v>0</v>
      </c>
      <c r="K96" s="56"/>
      <c r="L96" s="16">
        <f ca="1">INDIRECT("Sender_Data!D"&amp;H87+1)</f>
        <v>10000</v>
      </c>
      <c r="M96" s="12"/>
      <c r="N96" s="4"/>
      <c r="O96" s="1"/>
      <c r="P96" s="11"/>
      <c r="Q96" s="56" t="s">
        <v>0</v>
      </c>
      <c r="R96" s="56"/>
      <c r="S96" s="16">
        <f ca="1">INDIRECT("Sender_Data!D"&amp;O87+1)</f>
        <v>10000</v>
      </c>
      <c r="T96" s="12"/>
      <c r="U96" s="4"/>
    </row>
    <row r="97" spans="1:21" ht="2.4" customHeight="1">
      <c r="A97" s="1"/>
      <c r="B97" s="13"/>
      <c r="C97" s="14"/>
      <c r="D97" s="14"/>
      <c r="E97" s="14"/>
      <c r="F97" s="15"/>
      <c r="G97" s="4"/>
      <c r="H97" s="1"/>
      <c r="I97" s="13"/>
      <c r="J97" s="14"/>
      <c r="K97" s="14"/>
      <c r="L97" s="14"/>
      <c r="M97" s="15"/>
      <c r="N97" s="4"/>
      <c r="O97" s="1"/>
      <c r="P97" s="13"/>
      <c r="Q97" s="14"/>
      <c r="R97" s="14"/>
      <c r="S97" s="14"/>
      <c r="T97" s="15"/>
      <c r="U97" s="4"/>
    </row>
    <row r="98" s="1" customFormat="1" ht="9.6" customHeight="1"/>
    <row r="99" spans="1:20" ht="6" customHeight="1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  <c r="O99" s="1"/>
      <c r="P99" s="1"/>
      <c r="Q99" s="1"/>
      <c r="R99" s="1"/>
      <c r="S99" s="1"/>
      <c r="T99" s="1"/>
    </row>
    <row r="100" spans="1:21" ht="2.4" customHeight="1">
      <c r="A100" s="1"/>
      <c r="B100" s="8"/>
      <c r="C100" s="9"/>
      <c r="D100" s="9"/>
      <c r="E100" s="9"/>
      <c r="F100" s="10"/>
      <c r="G100" s="4"/>
      <c r="H100" s="1"/>
      <c r="I100" s="8"/>
      <c r="J100" s="9"/>
      <c r="K100" s="9"/>
      <c r="L100" s="9"/>
      <c r="M100" s="10"/>
      <c r="N100" s="4"/>
      <c r="O100" s="1"/>
      <c r="P100" s="8"/>
      <c r="Q100" s="9"/>
      <c r="R100" s="9"/>
      <c r="S100" s="9"/>
      <c r="T100" s="10"/>
      <c r="U100" s="4"/>
    </row>
    <row r="101" spans="1:21" ht="13.2" customHeight="1">
      <c r="A101" s="1">
        <v>22</v>
      </c>
      <c r="B101" s="11"/>
      <c r="C101" s="51" t="s">
        <v>13</v>
      </c>
      <c r="D101" s="51"/>
      <c r="E101" s="18" t="s">
        <v>10</v>
      </c>
      <c r="F101" s="12"/>
      <c r="G101" s="4"/>
      <c r="H101" s="1">
        <v>23</v>
      </c>
      <c r="I101" s="11"/>
      <c r="J101" s="51" t="s">
        <v>13</v>
      </c>
      <c r="K101" s="51"/>
      <c r="L101" s="18" t="s">
        <v>10</v>
      </c>
      <c r="M101" s="12"/>
      <c r="N101" s="4"/>
      <c r="O101" s="1">
        <v>24</v>
      </c>
      <c r="P101" s="11"/>
      <c r="Q101" s="51" t="s">
        <v>13</v>
      </c>
      <c r="R101" s="51"/>
      <c r="S101" s="18" t="s">
        <v>10</v>
      </c>
      <c r="T101" s="12"/>
      <c r="U101" s="4"/>
    </row>
    <row r="102" spans="1:21" ht="13.2" customHeight="1">
      <c r="A102" s="1"/>
      <c r="B102" s="11"/>
      <c r="C102" s="52"/>
      <c r="D102" s="52"/>
      <c r="E102" s="17" t="str">
        <f ca="1">INDIRECT("Sender_Data!E"&amp;A101+1)</f>
        <v>081-000-0000</v>
      </c>
      <c r="F102" s="12"/>
      <c r="G102" s="4"/>
      <c r="H102" s="1"/>
      <c r="I102" s="11"/>
      <c r="J102" s="52"/>
      <c r="K102" s="52"/>
      <c r="L102" s="17" t="str">
        <f ca="1">INDIRECT("Sender_Data!E"&amp;H101+1)</f>
        <v>081-000-0000</v>
      </c>
      <c r="M102" s="12"/>
      <c r="N102" s="4"/>
      <c r="O102" s="1"/>
      <c r="P102" s="11"/>
      <c r="Q102" s="52"/>
      <c r="R102" s="52"/>
      <c r="S102" s="17" t="str">
        <f ca="1">INDIRECT("Sender_Data!E"&amp;O101+1)</f>
        <v>081-000-0000</v>
      </c>
      <c r="T102" s="12"/>
      <c r="U102" s="4"/>
    </row>
    <row r="103" spans="1:21" ht="3" customHeight="1">
      <c r="A103" s="1"/>
      <c r="B103" s="11"/>
      <c r="C103" s="5"/>
      <c r="D103" s="5"/>
      <c r="E103" s="5"/>
      <c r="F103" s="12"/>
      <c r="G103" s="4"/>
      <c r="H103" s="1"/>
      <c r="I103" s="11"/>
      <c r="J103" s="5"/>
      <c r="K103" s="5"/>
      <c r="L103" s="5"/>
      <c r="M103" s="12"/>
      <c r="N103" s="4"/>
      <c r="O103" s="1"/>
      <c r="P103" s="11"/>
      <c r="Q103" s="5"/>
      <c r="R103" s="5"/>
      <c r="S103" s="5"/>
      <c r="T103" s="12"/>
      <c r="U103" s="4"/>
    </row>
    <row r="104" spans="1:21" ht="13.2" customHeight="1">
      <c r="A104" s="1"/>
      <c r="B104" s="11"/>
      <c r="C104" s="3" t="s">
        <v>9</v>
      </c>
      <c r="D104" s="53"/>
      <c r="E104" s="53"/>
      <c r="F104" s="12"/>
      <c r="G104" s="4"/>
      <c r="H104" s="1"/>
      <c r="I104" s="11"/>
      <c r="J104" s="3" t="s">
        <v>9</v>
      </c>
      <c r="K104" s="53"/>
      <c r="L104" s="53"/>
      <c r="M104" s="12"/>
      <c r="N104" s="4"/>
      <c r="O104" s="1"/>
      <c r="P104" s="11"/>
      <c r="Q104" s="3" t="s">
        <v>9</v>
      </c>
      <c r="R104" s="53"/>
      <c r="S104" s="53"/>
      <c r="T104" s="12"/>
      <c r="U104" s="4"/>
    </row>
    <row r="105" spans="1:21" ht="13.2" customHeight="1">
      <c r="A105" s="1"/>
      <c r="B105" s="11"/>
      <c r="C105" s="54" t="str">
        <f ca="1">INDIRECT("Sender_Data!B"&amp;A101+1)</f>
        <v>คุณ สมชาย สมชาย</v>
      </c>
      <c r="D105" s="54"/>
      <c r="E105" s="54"/>
      <c r="F105" s="12"/>
      <c r="G105" s="4"/>
      <c r="H105" s="1"/>
      <c r="I105" s="11"/>
      <c r="J105" s="54" t="str">
        <f ca="1">INDIRECT("Sender_Data!B"&amp;H101+1)</f>
        <v>คุณ สมชาย สมชาย</v>
      </c>
      <c r="K105" s="54"/>
      <c r="L105" s="54"/>
      <c r="M105" s="12"/>
      <c r="N105" s="4"/>
      <c r="O105" s="1"/>
      <c r="P105" s="11"/>
      <c r="Q105" s="54" t="str">
        <f ca="1">INDIRECT("Sender_Data!B"&amp;O101+1)</f>
        <v>คุณ สมชาย สมชาย</v>
      </c>
      <c r="R105" s="54"/>
      <c r="S105" s="54"/>
      <c r="T105" s="12"/>
      <c r="U105" s="4"/>
    </row>
    <row r="106" spans="1:21" ht="19.8" customHeight="1">
      <c r="A106" s="1"/>
      <c r="B106" s="11"/>
      <c r="C106" s="55" t="str">
        <f ca="1">"ที่อยู่ : "&amp;INDIRECT("Sender_Data!C"&amp;A101+1)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55"/>
      <c r="E106" s="55"/>
      <c r="F106" s="12"/>
      <c r="G106" s="4"/>
      <c r="H106" s="1"/>
      <c r="I106" s="11"/>
      <c r="J106" s="55" t="str">
        <f ca="1">"ที่อยู่ : "&amp;INDIRECT("Sender_Data!C"&amp;H101+1)</f>
        <v>ที่อยู่ : 999 หมู่ 9 ซอยสมชาย  ถนนสมชาย99  แขวงบางนา  เขตบางนา จังหวัดกรุงเทพมหานคร</v>
      </c>
      <c r="K106" s="55"/>
      <c r="L106" s="55"/>
      <c r="M106" s="12"/>
      <c r="N106" s="4"/>
      <c r="O106" s="1"/>
      <c r="P106" s="11"/>
      <c r="Q106" s="55" t="str">
        <f ca="1">"ที่อยู่ : "&amp;INDIRECT("Sender_Data!C"&amp;O101+1)</f>
        <v>ที่อยู่ : 999 หมู่ 9 ซอยสมชาย  ถนนสมชาย99  แขวงบางนา  เขตบางนา จังหวัดกรุงเทพมหานคร</v>
      </c>
      <c r="R106" s="55"/>
      <c r="S106" s="55"/>
      <c r="T106" s="12"/>
      <c r="U106" s="4"/>
    </row>
    <row r="107" spans="1:21" ht="19.8" customHeight="1">
      <c r="A107" s="1"/>
      <c r="B107" s="11"/>
      <c r="C107" s="55"/>
      <c r="D107" s="55"/>
      <c r="E107" s="55"/>
      <c r="F107" s="12"/>
      <c r="G107" s="4"/>
      <c r="H107" s="1"/>
      <c r="I107" s="11"/>
      <c r="J107" s="55"/>
      <c r="K107" s="55"/>
      <c r="L107" s="55"/>
      <c r="M107" s="12"/>
      <c r="N107" s="4"/>
      <c r="O107" s="1"/>
      <c r="P107" s="11"/>
      <c r="Q107" s="55"/>
      <c r="R107" s="55"/>
      <c r="S107" s="55"/>
      <c r="T107" s="12"/>
      <c r="U107" s="4"/>
    </row>
    <row r="108" spans="1:21" ht="19.8" customHeight="1">
      <c r="A108" s="1"/>
      <c r="B108" s="11"/>
      <c r="C108" s="55"/>
      <c r="D108" s="55"/>
      <c r="E108" s="55"/>
      <c r="F108" s="12"/>
      <c r="G108" s="4"/>
      <c r="H108" s="1"/>
      <c r="I108" s="11"/>
      <c r="J108" s="55"/>
      <c r="K108" s="55"/>
      <c r="L108" s="55"/>
      <c r="M108" s="12"/>
      <c r="N108" s="4"/>
      <c r="O108" s="1"/>
      <c r="P108" s="11"/>
      <c r="Q108" s="55"/>
      <c r="R108" s="55"/>
      <c r="S108" s="55"/>
      <c r="T108" s="12"/>
      <c r="U108" s="4"/>
    </row>
    <row r="109" spans="1:21" ht="13.2" customHeight="1">
      <c r="A109" s="1"/>
      <c r="B109" s="11"/>
      <c r="C109" s="6"/>
      <c r="D109" s="6"/>
      <c r="E109" s="7"/>
      <c r="F109" s="12"/>
      <c r="G109" s="4"/>
      <c r="H109" s="1"/>
      <c r="I109" s="11"/>
      <c r="J109" s="6"/>
      <c r="K109" s="6"/>
      <c r="L109" s="7"/>
      <c r="M109" s="12"/>
      <c r="N109" s="4"/>
      <c r="O109" s="1"/>
      <c r="P109" s="11"/>
      <c r="Q109" s="6"/>
      <c r="R109" s="6"/>
      <c r="S109" s="7"/>
      <c r="T109" s="12"/>
      <c r="U109" s="4"/>
    </row>
    <row r="110" spans="1:21" ht="13.2" customHeight="1">
      <c r="A110" s="1"/>
      <c r="B110" s="11"/>
      <c r="C110" s="56" t="s">
        <v>0</v>
      </c>
      <c r="D110" s="56"/>
      <c r="E110" s="16">
        <f ca="1">INDIRECT("Sender_Data!D"&amp;A101+1)</f>
        <v>10000</v>
      </c>
      <c r="F110" s="12"/>
      <c r="G110" s="4"/>
      <c r="H110" s="1"/>
      <c r="I110" s="11"/>
      <c r="J110" s="56" t="s">
        <v>0</v>
      </c>
      <c r="K110" s="56"/>
      <c r="L110" s="16">
        <f ca="1">INDIRECT("Sender_Data!D"&amp;H101+1)</f>
        <v>10000</v>
      </c>
      <c r="M110" s="12"/>
      <c r="N110" s="4"/>
      <c r="O110" s="1"/>
      <c r="P110" s="11"/>
      <c r="Q110" s="56" t="s">
        <v>0</v>
      </c>
      <c r="R110" s="56"/>
      <c r="S110" s="16">
        <f ca="1">INDIRECT("Sender_Data!D"&amp;O101+1)</f>
        <v>10000</v>
      </c>
      <c r="T110" s="12"/>
      <c r="U110" s="4"/>
    </row>
    <row r="111" spans="1:21" ht="2.4" customHeight="1">
      <c r="A111" s="1"/>
      <c r="B111" s="13"/>
      <c r="C111" s="14"/>
      <c r="D111" s="14"/>
      <c r="E111" s="14"/>
      <c r="F111" s="15"/>
      <c r="G111" s="4"/>
      <c r="H111" s="1"/>
      <c r="I111" s="13"/>
      <c r="J111" s="14"/>
      <c r="K111" s="14"/>
      <c r="L111" s="14"/>
      <c r="M111" s="15"/>
      <c r="N111" s="4"/>
      <c r="O111" s="1"/>
      <c r="P111" s="13"/>
      <c r="Q111" s="14"/>
      <c r="R111" s="14"/>
      <c r="S111" s="14"/>
      <c r="T111" s="15"/>
      <c r="U111" s="4"/>
    </row>
    <row r="112" s="1" customFormat="1" ht="7.8" customHeight="1"/>
    <row r="113" s="1" customFormat="1" ht="15"/>
    <row r="114" s="1" customFormat="1" ht="15"/>
  </sheetData>
  <mergeCells count="120">
    <mergeCell ref="C110:D110"/>
    <mergeCell ref="J110:K110"/>
    <mergeCell ref="Q110:R110"/>
    <mergeCell ref="C105:E105"/>
    <mergeCell ref="J105:L105"/>
    <mergeCell ref="Q105:S105"/>
    <mergeCell ref="C106:E108"/>
    <mergeCell ref="J106:L108"/>
    <mergeCell ref="Q106:S108"/>
    <mergeCell ref="C101:D102"/>
    <mergeCell ref="J101:K102"/>
    <mergeCell ref="Q101:R102"/>
    <mergeCell ref="D104:E104"/>
    <mergeCell ref="K104:L104"/>
    <mergeCell ref="R104:S104"/>
    <mergeCell ref="C92:E94"/>
    <mergeCell ref="J92:L94"/>
    <mergeCell ref="Q92:S94"/>
    <mergeCell ref="C96:D96"/>
    <mergeCell ref="J96:K96"/>
    <mergeCell ref="Q96:R96"/>
    <mergeCell ref="D90:E90"/>
    <mergeCell ref="K90:L90"/>
    <mergeCell ref="R90:S90"/>
    <mergeCell ref="C91:E91"/>
    <mergeCell ref="J91:L91"/>
    <mergeCell ref="Q91:S91"/>
    <mergeCell ref="C82:D82"/>
    <mergeCell ref="J82:K82"/>
    <mergeCell ref="Q82:R82"/>
    <mergeCell ref="C87:D88"/>
    <mergeCell ref="J87:K88"/>
    <mergeCell ref="Q87:R88"/>
    <mergeCell ref="C77:E77"/>
    <mergeCell ref="J77:L77"/>
    <mergeCell ref="Q77:S77"/>
    <mergeCell ref="C78:E80"/>
    <mergeCell ref="J78:L80"/>
    <mergeCell ref="Q78:S80"/>
    <mergeCell ref="C73:D74"/>
    <mergeCell ref="J73:K74"/>
    <mergeCell ref="Q73:R74"/>
    <mergeCell ref="D76:E76"/>
    <mergeCell ref="K76:L76"/>
    <mergeCell ref="R76:S76"/>
    <mergeCell ref="C64:E66"/>
    <mergeCell ref="J64:L66"/>
    <mergeCell ref="Q64:S66"/>
    <mergeCell ref="C68:D68"/>
    <mergeCell ref="J68:K68"/>
    <mergeCell ref="Q68:R68"/>
    <mergeCell ref="D62:E62"/>
    <mergeCell ref="K62:L62"/>
    <mergeCell ref="R62:S62"/>
    <mergeCell ref="C63:E63"/>
    <mergeCell ref="J63:L63"/>
    <mergeCell ref="Q63:S63"/>
    <mergeCell ref="C54:D54"/>
    <mergeCell ref="J54:K54"/>
    <mergeCell ref="Q54:R54"/>
    <mergeCell ref="C59:D60"/>
    <mergeCell ref="J59:K60"/>
    <mergeCell ref="Q59:R60"/>
    <mergeCell ref="C49:E49"/>
    <mergeCell ref="J49:L49"/>
    <mergeCell ref="Q49:S49"/>
    <mergeCell ref="C50:E52"/>
    <mergeCell ref="J50:L52"/>
    <mergeCell ref="Q50:S52"/>
    <mergeCell ref="C45:D46"/>
    <mergeCell ref="J45:K46"/>
    <mergeCell ref="Q45:R46"/>
    <mergeCell ref="D48:E48"/>
    <mergeCell ref="K48:L48"/>
    <mergeCell ref="R48:S48"/>
    <mergeCell ref="C36:E38"/>
    <mergeCell ref="J36:L38"/>
    <mergeCell ref="Q36:S38"/>
    <mergeCell ref="C40:D40"/>
    <mergeCell ref="J40:K40"/>
    <mergeCell ref="Q40:R40"/>
    <mergeCell ref="Q31:R32"/>
    <mergeCell ref="D34:E34"/>
    <mergeCell ref="K34:L34"/>
    <mergeCell ref="R34:S34"/>
    <mergeCell ref="C35:E35"/>
    <mergeCell ref="J35:L35"/>
    <mergeCell ref="Q35:S35"/>
    <mergeCell ref="Q21:S21"/>
    <mergeCell ref="C22:E24"/>
    <mergeCell ref="J22:L24"/>
    <mergeCell ref="Q22:S24"/>
    <mergeCell ref="C26:D26"/>
    <mergeCell ref="J26:K26"/>
    <mergeCell ref="Q26:R26"/>
    <mergeCell ref="J21:L21"/>
    <mergeCell ref="J31:K32"/>
    <mergeCell ref="C21:E21"/>
    <mergeCell ref="C31:D32"/>
    <mergeCell ref="J17:K18"/>
    <mergeCell ref="Q17:R18"/>
    <mergeCell ref="D20:E20"/>
    <mergeCell ref="K20:L20"/>
    <mergeCell ref="R20:S20"/>
    <mergeCell ref="Q3:R4"/>
    <mergeCell ref="R6:S6"/>
    <mergeCell ref="Q7:S7"/>
    <mergeCell ref="Q8:S10"/>
    <mergeCell ref="Q12:R12"/>
    <mergeCell ref="J3:K4"/>
    <mergeCell ref="K6:L6"/>
    <mergeCell ref="J7:L7"/>
    <mergeCell ref="J8:L10"/>
    <mergeCell ref="J12:K12"/>
    <mergeCell ref="C3:D4"/>
    <mergeCell ref="D6:E6"/>
    <mergeCell ref="C7:E7"/>
    <mergeCell ref="C8:E10"/>
    <mergeCell ref="C12:D12"/>
    <mergeCell ref="C17:D18"/>
  </mergeCells>
  <printOptions/>
  <pageMargins left="0.078740157480315" right="0.078740157480315" top="0.45" bottom="0.45" header="0" footer="0"/>
  <pageSetup fitToHeight="0" fitToWidth="0" horizontalDpi="600" verticalDpi="600" orientation="portrait" paperSize="9" scale="95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view="pageBreakPreview" zoomScaleSheetLayoutView="100" workbookViewId="0" topLeftCell="A1">
      <selection activeCell="A113" sqref="A113:XFD113"/>
    </sheetView>
  </sheetViews>
  <sheetFormatPr defaultColWidth="9.140625" defaultRowHeight="15"/>
  <cols>
    <col min="1" max="1" width="2.421875" style="2" customWidth="1"/>
    <col min="2" max="2" width="0.42578125" style="2" customWidth="1"/>
    <col min="3" max="4" width="8.7109375" style="2" customWidth="1"/>
    <col min="5" max="5" width="29.57421875" style="2" customWidth="1"/>
    <col min="6" max="6" width="0.42578125" style="2" customWidth="1"/>
    <col min="7" max="7" width="0.5625" style="1" customWidth="1"/>
    <col min="8" max="8" width="2.421875" style="2" customWidth="1"/>
    <col min="9" max="9" width="0.42578125" style="2" customWidth="1"/>
    <col min="10" max="11" width="8.7109375" style="2" customWidth="1"/>
    <col min="12" max="12" width="29.57421875" style="2" customWidth="1"/>
    <col min="13" max="13" width="0.42578125" style="2" customWidth="1"/>
    <col min="14" max="14" width="8.8515625" style="1" customWidth="1"/>
    <col min="15" max="16384" width="8.8515625" style="2" customWidth="1"/>
  </cols>
  <sheetData>
    <row r="1" spans="15:22" s="1" customFormat="1" ht="6" customHeight="1">
      <c r="O1" s="2"/>
      <c r="P1" s="2"/>
      <c r="Q1" s="2"/>
      <c r="R1" s="2"/>
      <c r="S1" s="2"/>
      <c r="T1" s="2"/>
      <c r="U1" s="2"/>
      <c r="V1" s="2"/>
    </row>
    <row r="2" spans="2:22" s="1" customFormat="1" ht="2.4" customHeight="1">
      <c r="B2" s="8"/>
      <c r="C2" s="9"/>
      <c r="D2" s="9"/>
      <c r="E2" s="9"/>
      <c r="F2" s="10"/>
      <c r="G2" s="4"/>
      <c r="I2" s="8"/>
      <c r="J2" s="9"/>
      <c r="K2" s="9"/>
      <c r="L2" s="9"/>
      <c r="M2" s="10"/>
      <c r="O2" s="2"/>
      <c r="P2" s="2"/>
      <c r="Q2" s="2"/>
      <c r="R2" s="2"/>
      <c r="S2" s="2"/>
      <c r="T2" s="2"/>
      <c r="U2" s="2"/>
      <c r="V2" s="2"/>
    </row>
    <row r="3" spans="1:22" s="1" customFormat="1" ht="18" customHeight="1">
      <c r="A3" s="1">
        <v>1</v>
      </c>
      <c r="B3" s="11"/>
      <c r="C3" s="57" t="s">
        <v>13</v>
      </c>
      <c r="D3" s="57"/>
      <c r="E3" s="19" t="s">
        <v>10</v>
      </c>
      <c r="F3" s="12"/>
      <c r="G3" s="4"/>
      <c r="H3" s="1">
        <v>2</v>
      </c>
      <c r="I3" s="11"/>
      <c r="J3" s="57" t="s">
        <v>13</v>
      </c>
      <c r="K3" s="57"/>
      <c r="L3" s="19" t="s">
        <v>10</v>
      </c>
      <c r="M3" s="12"/>
      <c r="O3" s="2"/>
      <c r="P3" s="2"/>
      <c r="Q3" s="2"/>
      <c r="R3" s="2"/>
      <c r="S3" s="2"/>
      <c r="T3" s="2"/>
      <c r="U3" s="2"/>
      <c r="V3" s="2"/>
    </row>
    <row r="4" spans="2:22" s="1" customFormat="1" ht="18" customHeight="1">
      <c r="B4" s="11"/>
      <c r="C4" s="58"/>
      <c r="D4" s="58"/>
      <c r="E4" s="20" t="str">
        <f ca="1">INDIRECT("Sender_Data!E"&amp;A3+1)</f>
        <v>081-000-0000</v>
      </c>
      <c r="F4" s="12"/>
      <c r="G4" s="4"/>
      <c r="I4" s="11"/>
      <c r="J4" s="58"/>
      <c r="K4" s="58"/>
      <c r="L4" s="20" t="str">
        <f ca="1">INDIRECT("Sender_Data!E"&amp;H3+1)</f>
        <v>081-000-0000</v>
      </c>
      <c r="M4" s="12"/>
      <c r="O4" s="2"/>
      <c r="P4" s="2"/>
      <c r="Q4" s="2"/>
      <c r="R4" s="2"/>
      <c r="S4" s="2"/>
      <c r="T4" s="2"/>
      <c r="U4" s="2"/>
      <c r="V4" s="2"/>
    </row>
    <row r="5" spans="2:22" s="1" customFormat="1" ht="3" customHeight="1">
      <c r="B5" s="11"/>
      <c r="C5" s="21"/>
      <c r="D5" s="21"/>
      <c r="E5" s="21"/>
      <c r="F5" s="12"/>
      <c r="G5" s="4"/>
      <c r="I5" s="11"/>
      <c r="J5" s="21"/>
      <c r="K5" s="21"/>
      <c r="L5" s="21"/>
      <c r="M5" s="12"/>
      <c r="O5" s="2"/>
      <c r="P5" s="2"/>
      <c r="Q5" s="2"/>
      <c r="R5" s="2"/>
      <c r="S5" s="2"/>
      <c r="T5" s="2"/>
      <c r="U5" s="2"/>
      <c r="V5" s="2"/>
    </row>
    <row r="6" spans="2:22" s="1" customFormat="1" ht="18" customHeight="1">
      <c r="B6" s="11"/>
      <c r="C6" s="22" t="s">
        <v>9</v>
      </c>
      <c r="D6" s="59"/>
      <c r="E6" s="59"/>
      <c r="F6" s="12"/>
      <c r="G6" s="4"/>
      <c r="I6" s="11"/>
      <c r="J6" s="22" t="s">
        <v>9</v>
      </c>
      <c r="K6" s="59"/>
      <c r="L6" s="59"/>
      <c r="M6" s="12"/>
      <c r="O6" s="2"/>
      <c r="P6" s="2"/>
      <c r="Q6" s="2"/>
      <c r="R6" s="2"/>
      <c r="S6" s="2"/>
      <c r="T6" s="2"/>
      <c r="U6" s="2"/>
      <c r="V6" s="2"/>
    </row>
    <row r="7" spans="2:22" s="1" customFormat="1" ht="21.6" customHeight="1">
      <c r="B7" s="11"/>
      <c r="C7" s="62" t="str">
        <f ca="1">INDIRECT("Sender_Data!B"&amp;A3+1)</f>
        <v>คุณ สมชาย สมชาย</v>
      </c>
      <c r="D7" s="62"/>
      <c r="E7" s="62"/>
      <c r="F7" s="12"/>
      <c r="G7" s="4"/>
      <c r="I7" s="11"/>
      <c r="J7" s="62" t="str">
        <f ca="1">INDIRECT("Sender_Data!B"&amp;H3+1)</f>
        <v>คุณ สมชาย สมชาย</v>
      </c>
      <c r="K7" s="62"/>
      <c r="L7" s="62"/>
      <c r="M7" s="12"/>
      <c r="O7" s="2"/>
      <c r="P7" s="2"/>
      <c r="Q7" s="2"/>
      <c r="R7" s="2"/>
      <c r="S7" s="2"/>
      <c r="T7" s="2"/>
      <c r="U7" s="2"/>
      <c r="V7" s="2"/>
    </row>
    <row r="8" spans="2:22" s="1" customFormat="1" ht="24" customHeight="1">
      <c r="B8" s="11"/>
      <c r="C8" s="60" t="str">
        <f ca="1">"ที่อยู่ : "&amp;INDIRECT("Sender_Data!C"&amp;A3+1)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60"/>
      <c r="E8" s="60"/>
      <c r="F8" s="12"/>
      <c r="G8" s="4"/>
      <c r="I8" s="11"/>
      <c r="J8" s="60" t="str">
        <f ca="1">"ที่อยู่ : "&amp;INDIRECT("Sender_Data!C"&amp;H3+1)</f>
        <v>ที่อยู่ : 999 หมู่ 9 ซอยสมชาย  ถนนสมชาย99  แขวงบางนา  เขตบางนา จังหวัดกรุงเทพมหานคร</v>
      </c>
      <c r="K8" s="60"/>
      <c r="L8" s="60"/>
      <c r="M8" s="12"/>
      <c r="O8" s="2"/>
      <c r="P8" s="2"/>
      <c r="Q8" s="2"/>
      <c r="R8" s="2"/>
      <c r="S8" s="2"/>
      <c r="T8" s="2"/>
      <c r="U8" s="2"/>
      <c r="V8" s="2"/>
    </row>
    <row r="9" spans="2:22" s="1" customFormat="1" ht="24" customHeight="1">
      <c r="B9" s="11"/>
      <c r="C9" s="60"/>
      <c r="D9" s="60"/>
      <c r="E9" s="60"/>
      <c r="F9" s="12"/>
      <c r="G9" s="4"/>
      <c r="I9" s="11"/>
      <c r="J9" s="60"/>
      <c r="K9" s="60"/>
      <c r="L9" s="60"/>
      <c r="M9" s="12"/>
      <c r="O9" s="2"/>
      <c r="P9" s="2"/>
      <c r="Q9" s="2"/>
      <c r="R9" s="2"/>
      <c r="S9" s="2"/>
      <c r="T9" s="2"/>
      <c r="U9" s="2"/>
      <c r="V9" s="2"/>
    </row>
    <row r="10" spans="2:22" s="1" customFormat="1" ht="24" customHeight="1">
      <c r="B10" s="11"/>
      <c r="C10" s="60"/>
      <c r="D10" s="60"/>
      <c r="E10" s="60"/>
      <c r="F10" s="12"/>
      <c r="G10" s="4"/>
      <c r="I10" s="11"/>
      <c r="J10" s="60"/>
      <c r="K10" s="60"/>
      <c r="L10" s="60"/>
      <c r="M10" s="12"/>
      <c r="O10" s="2"/>
      <c r="P10" s="2"/>
      <c r="Q10" s="2"/>
      <c r="R10" s="2"/>
      <c r="S10" s="2"/>
      <c r="T10" s="2"/>
      <c r="U10" s="2"/>
      <c r="V10" s="2"/>
    </row>
    <row r="11" spans="2:22" s="1" customFormat="1" ht="16.2" customHeight="1">
      <c r="B11" s="11"/>
      <c r="C11" s="23"/>
      <c r="D11" s="23"/>
      <c r="E11" s="24"/>
      <c r="F11" s="12"/>
      <c r="G11" s="4"/>
      <c r="I11" s="11"/>
      <c r="J11" s="23"/>
      <c r="K11" s="23"/>
      <c r="L11" s="24"/>
      <c r="M11" s="12"/>
      <c r="O11" s="2"/>
      <c r="P11" s="2"/>
      <c r="Q11" s="2"/>
      <c r="R11" s="2"/>
      <c r="S11" s="2"/>
      <c r="T11" s="2"/>
      <c r="U11" s="2"/>
      <c r="V11" s="2"/>
    </row>
    <row r="12" spans="2:22" s="1" customFormat="1" ht="18" customHeight="1">
      <c r="B12" s="11"/>
      <c r="C12" s="61" t="s">
        <v>0</v>
      </c>
      <c r="D12" s="61"/>
      <c r="E12" s="25">
        <f ca="1">INDIRECT("Sender_Data!D"&amp;A3+1)</f>
        <v>10000</v>
      </c>
      <c r="F12" s="12"/>
      <c r="G12" s="4"/>
      <c r="I12" s="11"/>
      <c r="J12" s="61" t="s">
        <v>0</v>
      </c>
      <c r="K12" s="61"/>
      <c r="L12" s="25">
        <f ca="1">INDIRECT("Sender_Data!D"&amp;H3+1)</f>
        <v>10000</v>
      </c>
      <c r="M12" s="12"/>
      <c r="O12" s="2"/>
      <c r="P12" s="2"/>
      <c r="Q12" s="2"/>
      <c r="R12" s="2"/>
      <c r="S12" s="2"/>
      <c r="T12" s="2"/>
      <c r="U12" s="2"/>
      <c r="V12" s="2"/>
    </row>
    <row r="13" spans="2:22" s="1" customFormat="1" ht="2.4" customHeight="1">
      <c r="B13" s="13"/>
      <c r="C13" s="14"/>
      <c r="D13" s="14"/>
      <c r="E13" s="14"/>
      <c r="F13" s="15"/>
      <c r="G13" s="4"/>
      <c r="I13" s="13"/>
      <c r="J13" s="14"/>
      <c r="K13" s="14"/>
      <c r="L13" s="14"/>
      <c r="M13" s="15"/>
      <c r="O13" s="2"/>
      <c r="P13" s="2"/>
      <c r="Q13" s="2"/>
      <c r="R13" s="2"/>
      <c r="S13" s="2"/>
      <c r="T13" s="2"/>
      <c r="U13" s="2"/>
      <c r="V13" s="2"/>
    </row>
    <row r="14" s="1" customFormat="1" ht="7.8" customHeight="1"/>
    <row r="15" spans="15:22" s="1" customFormat="1" ht="6" customHeight="1">
      <c r="O15" s="2"/>
      <c r="P15" s="2"/>
      <c r="Q15" s="2"/>
      <c r="R15" s="2"/>
      <c r="S15" s="2"/>
      <c r="T15" s="2"/>
      <c r="U15" s="2"/>
      <c r="V15" s="2"/>
    </row>
    <row r="16" spans="2:22" s="1" customFormat="1" ht="2.4" customHeight="1">
      <c r="B16" s="8"/>
      <c r="C16" s="9"/>
      <c r="D16" s="9"/>
      <c r="E16" s="9"/>
      <c r="F16" s="10"/>
      <c r="G16" s="4"/>
      <c r="I16" s="8"/>
      <c r="J16" s="9"/>
      <c r="K16" s="9"/>
      <c r="L16" s="9"/>
      <c r="M16" s="10"/>
      <c r="O16" s="2"/>
      <c r="P16" s="2"/>
      <c r="Q16" s="2"/>
      <c r="R16" s="2"/>
      <c r="S16" s="2"/>
      <c r="T16" s="2"/>
      <c r="U16" s="2"/>
      <c r="V16" s="2"/>
    </row>
    <row r="17" spans="1:22" s="1" customFormat="1" ht="18" customHeight="1">
      <c r="A17" s="1">
        <v>3</v>
      </c>
      <c r="B17" s="11"/>
      <c r="C17" s="57" t="s">
        <v>13</v>
      </c>
      <c r="D17" s="57"/>
      <c r="E17" s="19" t="s">
        <v>10</v>
      </c>
      <c r="F17" s="12"/>
      <c r="G17" s="4"/>
      <c r="H17" s="1">
        <v>4</v>
      </c>
      <c r="I17" s="11"/>
      <c r="J17" s="57" t="s">
        <v>13</v>
      </c>
      <c r="K17" s="57"/>
      <c r="L17" s="19" t="s">
        <v>10</v>
      </c>
      <c r="M17" s="12"/>
      <c r="O17" s="2"/>
      <c r="P17" s="2"/>
      <c r="Q17" s="2"/>
      <c r="R17" s="2"/>
      <c r="S17" s="2"/>
      <c r="T17" s="2"/>
      <c r="U17" s="2"/>
      <c r="V17" s="2"/>
    </row>
    <row r="18" spans="2:22" s="1" customFormat="1" ht="18" customHeight="1">
      <c r="B18" s="11"/>
      <c r="C18" s="58"/>
      <c r="D18" s="58"/>
      <c r="E18" s="20" t="str">
        <f ca="1">INDIRECT("Sender_Data!E"&amp;A17+1)</f>
        <v>081-000-0000</v>
      </c>
      <c r="F18" s="12"/>
      <c r="G18" s="4"/>
      <c r="I18" s="11"/>
      <c r="J18" s="58"/>
      <c r="K18" s="58"/>
      <c r="L18" s="20" t="str">
        <f ca="1">INDIRECT("Sender_Data!E"&amp;H17+1)</f>
        <v>081-000-0000</v>
      </c>
      <c r="M18" s="12"/>
      <c r="O18" s="2"/>
      <c r="P18" s="2"/>
      <c r="Q18" s="2"/>
      <c r="R18" s="2"/>
      <c r="S18" s="2"/>
      <c r="T18" s="2"/>
      <c r="U18" s="2"/>
      <c r="V18" s="2"/>
    </row>
    <row r="19" spans="2:22" s="1" customFormat="1" ht="3" customHeight="1">
      <c r="B19" s="11"/>
      <c r="C19" s="21"/>
      <c r="D19" s="21"/>
      <c r="E19" s="21"/>
      <c r="F19" s="12"/>
      <c r="G19" s="4"/>
      <c r="I19" s="11"/>
      <c r="J19" s="21"/>
      <c r="K19" s="21"/>
      <c r="L19" s="21"/>
      <c r="M19" s="12"/>
      <c r="O19" s="2"/>
      <c r="P19" s="2"/>
      <c r="Q19" s="2"/>
      <c r="R19" s="2"/>
      <c r="S19" s="2"/>
      <c r="T19" s="2"/>
      <c r="U19" s="2"/>
      <c r="V19" s="2"/>
    </row>
    <row r="20" spans="2:22" s="1" customFormat="1" ht="18" customHeight="1">
      <c r="B20" s="11"/>
      <c r="C20" s="22" t="s">
        <v>9</v>
      </c>
      <c r="D20" s="59"/>
      <c r="E20" s="59"/>
      <c r="F20" s="12"/>
      <c r="G20" s="4"/>
      <c r="I20" s="11"/>
      <c r="J20" s="22" t="s">
        <v>9</v>
      </c>
      <c r="K20" s="59"/>
      <c r="L20" s="59"/>
      <c r="M20" s="12"/>
      <c r="O20" s="2"/>
      <c r="P20" s="2"/>
      <c r="Q20" s="2"/>
      <c r="R20" s="2"/>
      <c r="S20" s="2"/>
      <c r="T20" s="2"/>
      <c r="U20" s="2"/>
      <c r="V20" s="2"/>
    </row>
    <row r="21" spans="2:22" s="1" customFormat="1" ht="21.6" customHeight="1">
      <c r="B21" s="11"/>
      <c r="C21" s="62" t="str">
        <f ca="1">INDIRECT("Sender_Data!B"&amp;A17+1)</f>
        <v>คุณ สมชาย สมชาย</v>
      </c>
      <c r="D21" s="62"/>
      <c r="E21" s="62"/>
      <c r="F21" s="12"/>
      <c r="G21" s="4"/>
      <c r="I21" s="11"/>
      <c r="J21" s="62" t="str">
        <f ca="1">INDIRECT("Sender_Data!B"&amp;H17+1)</f>
        <v>คุณ สมชาย สมชาย</v>
      </c>
      <c r="K21" s="62"/>
      <c r="L21" s="62"/>
      <c r="M21" s="12"/>
      <c r="O21" s="2"/>
      <c r="P21" s="2"/>
      <c r="Q21" s="2"/>
      <c r="R21" s="2"/>
      <c r="S21" s="2"/>
      <c r="T21" s="2"/>
      <c r="U21" s="2"/>
      <c r="V21" s="2"/>
    </row>
    <row r="22" spans="2:22" s="1" customFormat="1" ht="24" customHeight="1">
      <c r="B22" s="11"/>
      <c r="C22" s="60" t="str">
        <f ca="1">"ที่อยู่ : "&amp;INDIRECT("Sender_Data!C"&amp;A17+1)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60"/>
      <c r="E22" s="60"/>
      <c r="F22" s="12"/>
      <c r="G22" s="4"/>
      <c r="I22" s="11"/>
      <c r="J22" s="60" t="str">
        <f ca="1">"ที่อยู่ : "&amp;INDIRECT("Sender_Data!C"&amp;H17+1)</f>
        <v>ที่อยู่ : 999 หมู่ 9 ซอยสมชาย  ถนนสมชาย99  แขวงบางนา  เขตบางนา จังหวัดกรุงเทพมหานคร</v>
      </c>
      <c r="K22" s="60"/>
      <c r="L22" s="60"/>
      <c r="M22" s="12"/>
      <c r="O22" s="2"/>
      <c r="P22" s="2"/>
      <c r="Q22" s="2"/>
      <c r="R22" s="2"/>
      <c r="S22" s="2"/>
      <c r="T22" s="2"/>
      <c r="U22" s="2"/>
      <c r="V22" s="2"/>
    </row>
    <row r="23" spans="2:22" s="1" customFormat="1" ht="24" customHeight="1">
      <c r="B23" s="11"/>
      <c r="C23" s="60"/>
      <c r="D23" s="60"/>
      <c r="E23" s="60"/>
      <c r="F23" s="12"/>
      <c r="G23" s="4"/>
      <c r="I23" s="11"/>
      <c r="J23" s="60"/>
      <c r="K23" s="60"/>
      <c r="L23" s="60"/>
      <c r="M23" s="12"/>
      <c r="O23" s="2"/>
      <c r="P23" s="2"/>
      <c r="Q23" s="2"/>
      <c r="R23" s="2"/>
      <c r="S23" s="2"/>
      <c r="T23" s="2"/>
      <c r="U23" s="2"/>
      <c r="V23" s="2"/>
    </row>
    <row r="24" spans="2:22" s="1" customFormat="1" ht="24" customHeight="1">
      <c r="B24" s="11"/>
      <c r="C24" s="60"/>
      <c r="D24" s="60"/>
      <c r="E24" s="60"/>
      <c r="F24" s="12"/>
      <c r="G24" s="4"/>
      <c r="I24" s="11"/>
      <c r="J24" s="60"/>
      <c r="K24" s="60"/>
      <c r="L24" s="60"/>
      <c r="M24" s="12"/>
      <c r="O24" s="2"/>
      <c r="P24" s="2"/>
      <c r="Q24" s="2"/>
      <c r="R24" s="2"/>
      <c r="S24" s="2"/>
      <c r="T24" s="2"/>
      <c r="U24" s="2"/>
      <c r="V24" s="2"/>
    </row>
    <row r="25" spans="2:22" s="1" customFormat="1" ht="16.2" customHeight="1">
      <c r="B25" s="11"/>
      <c r="C25" s="23"/>
      <c r="D25" s="23"/>
      <c r="E25" s="24"/>
      <c r="F25" s="12"/>
      <c r="G25" s="4"/>
      <c r="I25" s="11"/>
      <c r="J25" s="23"/>
      <c r="K25" s="23"/>
      <c r="L25" s="24"/>
      <c r="M25" s="12"/>
      <c r="O25" s="2"/>
      <c r="P25" s="2"/>
      <c r="Q25" s="2"/>
      <c r="R25" s="2"/>
      <c r="S25" s="2"/>
      <c r="T25" s="2"/>
      <c r="U25" s="2"/>
      <c r="V25" s="2"/>
    </row>
    <row r="26" spans="2:22" s="1" customFormat="1" ht="18" customHeight="1">
      <c r="B26" s="11"/>
      <c r="C26" s="61" t="s">
        <v>0</v>
      </c>
      <c r="D26" s="61"/>
      <c r="E26" s="25">
        <f ca="1">INDIRECT("Sender_Data!D"&amp;A17+1)</f>
        <v>10000</v>
      </c>
      <c r="F26" s="12"/>
      <c r="G26" s="4"/>
      <c r="I26" s="11"/>
      <c r="J26" s="61" t="s">
        <v>0</v>
      </c>
      <c r="K26" s="61"/>
      <c r="L26" s="25">
        <f ca="1">INDIRECT("Sender_Data!D"&amp;H17+1)</f>
        <v>10000</v>
      </c>
      <c r="M26" s="12"/>
      <c r="O26" s="2"/>
      <c r="P26" s="2"/>
      <c r="Q26" s="2"/>
      <c r="R26" s="2"/>
      <c r="S26" s="2"/>
      <c r="T26" s="2"/>
      <c r="U26" s="2"/>
      <c r="V26" s="2"/>
    </row>
    <row r="27" spans="2:22" s="1" customFormat="1" ht="2.4" customHeight="1">
      <c r="B27" s="13"/>
      <c r="C27" s="14"/>
      <c r="D27" s="14"/>
      <c r="E27" s="14"/>
      <c r="F27" s="15"/>
      <c r="G27" s="4"/>
      <c r="I27" s="13"/>
      <c r="J27" s="14"/>
      <c r="K27" s="14"/>
      <c r="L27" s="14"/>
      <c r="M27" s="15"/>
      <c r="O27" s="2"/>
      <c r="P27" s="2"/>
      <c r="Q27" s="2"/>
      <c r="R27" s="2"/>
      <c r="S27" s="2"/>
      <c r="T27" s="2"/>
      <c r="U27" s="2"/>
      <c r="V27" s="2"/>
    </row>
    <row r="28" s="1" customFormat="1" ht="7.8" customHeight="1"/>
    <row r="29" spans="15:22" s="1" customFormat="1" ht="6" customHeight="1">
      <c r="O29" s="2"/>
      <c r="P29" s="2"/>
      <c r="Q29" s="2"/>
      <c r="R29" s="2"/>
      <c r="S29" s="2"/>
      <c r="T29" s="2"/>
      <c r="U29" s="2"/>
      <c r="V29" s="2"/>
    </row>
    <row r="30" spans="2:22" s="1" customFormat="1" ht="2.4" customHeight="1">
      <c r="B30" s="8"/>
      <c r="C30" s="9"/>
      <c r="D30" s="9"/>
      <c r="E30" s="9"/>
      <c r="F30" s="10"/>
      <c r="G30" s="4"/>
      <c r="I30" s="8"/>
      <c r="J30" s="9"/>
      <c r="K30" s="9"/>
      <c r="L30" s="9"/>
      <c r="M30" s="10"/>
      <c r="O30" s="2"/>
      <c r="P30" s="2"/>
      <c r="Q30" s="2"/>
      <c r="R30" s="2"/>
      <c r="S30" s="2"/>
      <c r="T30" s="2"/>
      <c r="U30" s="2"/>
      <c r="V30" s="2"/>
    </row>
    <row r="31" spans="1:22" s="1" customFormat="1" ht="18" customHeight="1">
      <c r="A31" s="1">
        <v>5</v>
      </c>
      <c r="B31" s="11"/>
      <c r="C31" s="57" t="s">
        <v>13</v>
      </c>
      <c r="D31" s="57"/>
      <c r="E31" s="19" t="s">
        <v>10</v>
      </c>
      <c r="F31" s="12"/>
      <c r="G31" s="4"/>
      <c r="H31" s="1">
        <v>6</v>
      </c>
      <c r="I31" s="11"/>
      <c r="J31" s="57" t="s">
        <v>13</v>
      </c>
      <c r="K31" s="57"/>
      <c r="L31" s="19" t="s">
        <v>10</v>
      </c>
      <c r="M31" s="12"/>
      <c r="O31" s="2"/>
      <c r="P31" s="2"/>
      <c r="Q31" s="2"/>
      <c r="R31" s="2"/>
      <c r="S31" s="2"/>
      <c r="T31" s="2"/>
      <c r="U31" s="2"/>
      <c r="V31" s="2"/>
    </row>
    <row r="32" spans="2:22" s="1" customFormat="1" ht="18" customHeight="1">
      <c r="B32" s="11"/>
      <c r="C32" s="58"/>
      <c r="D32" s="58"/>
      <c r="E32" s="20" t="str">
        <f ca="1">INDIRECT("Sender_Data!E"&amp;A31+1)</f>
        <v>081-000-0000</v>
      </c>
      <c r="F32" s="12"/>
      <c r="G32" s="4"/>
      <c r="I32" s="11"/>
      <c r="J32" s="58"/>
      <c r="K32" s="58"/>
      <c r="L32" s="20" t="str">
        <f ca="1">INDIRECT("Sender_Data!E"&amp;H31+1)</f>
        <v>081-000-0000</v>
      </c>
      <c r="M32" s="12"/>
      <c r="O32" s="2"/>
      <c r="P32" s="2"/>
      <c r="Q32" s="2"/>
      <c r="R32" s="2"/>
      <c r="S32" s="2"/>
      <c r="T32" s="2"/>
      <c r="U32" s="2"/>
      <c r="V32" s="2"/>
    </row>
    <row r="33" spans="2:22" s="1" customFormat="1" ht="3" customHeight="1">
      <c r="B33" s="11"/>
      <c r="C33" s="21"/>
      <c r="D33" s="21"/>
      <c r="E33" s="21"/>
      <c r="F33" s="12"/>
      <c r="G33" s="4"/>
      <c r="I33" s="11"/>
      <c r="J33" s="21"/>
      <c r="K33" s="21"/>
      <c r="L33" s="21"/>
      <c r="M33" s="12"/>
      <c r="O33" s="2"/>
      <c r="P33" s="2"/>
      <c r="Q33" s="2"/>
      <c r="R33" s="2"/>
      <c r="S33" s="2"/>
      <c r="T33" s="2"/>
      <c r="U33" s="2"/>
      <c r="V33" s="2"/>
    </row>
    <row r="34" spans="2:22" s="1" customFormat="1" ht="18" customHeight="1">
      <c r="B34" s="11"/>
      <c r="C34" s="22" t="s">
        <v>9</v>
      </c>
      <c r="D34" s="59"/>
      <c r="E34" s="59"/>
      <c r="F34" s="12"/>
      <c r="G34" s="4"/>
      <c r="I34" s="11"/>
      <c r="J34" s="22" t="s">
        <v>9</v>
      </c>
      <c r="K34" s="59"/>
      <c r="L34" s="59"/>
      <c r="M34" s="12"/>
      <c r="O34" s="2"/>
      <c r="P34" s="2"/>
      <c r="Q34" s="2"/>
      <c r="R34" s="2"/>
      <c r="S34" s="2"/>
      <c r="T34" s="2"/>
      <c r="U34" s="2"/>
      <c r="V34" s="2"/>
    </row>
    <row r="35" spans="2:22" s="1" customFormat="1" ht="21.6" customHeight="1">
      <c r="B35" s="11"/>
      <c r="C35" s="62" t="str">
        <f ca="1">INDIRECT("Sender_Data!B"&amp;A31+1)</f>
        <v>คุณ สมชาย สมชาย</v>
      </c>
      <c r="D35" s="62"/>
      <c r="E35" s="62"/>
      <c r="F35" s="12"/>
      <c r="G35" s="4"/>
      <c r="I35" s="11"/>
      <c r="J35" s="62" t="str">
        <f ca="1">INDIRECT("Sender_Data!B"&amp;H31+1)</f>
        <v>คุณ สมชาย สมชาย</v>
      </c>
      <c r="K35" s="62"/>
      <c r="L35" s="62"/>
      <c r="M35" s="12"/>
      <c r="O35" s="2"/>
      <c r="P35" s="2"/>
      <c r="Q35" s="2"/>
      <c r="R35" s="2"/>
      <c r="S35" s="2"/>
      <c r="T35" s="2"/>
      <c r="U35" s="2"/>
      <c r="V35" s="2"/>
    </row>
    <row r="36" spans="2:22" s="1" customFormat="1" ht="24" customHeight="1">
      <c r="B36" s="11"/>
      <c r="C36" s="60" t="str">
        <f ca="1">"ที่อยู่ : "&amp;INDIRECT("Sender_Data!C"&amp;A31+1)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60"/>
      <c r="E36" s="60"/>
      <c r="F36" s="12"/>
      <c r="G36" s="4"/>
      <c r="I36" s="11"/>
      <c r="J36" s="60" t="str">
        <f ca="1">"ที่อยู่ : "&amp;INDIRECT("Sender_Data!C"&amp;H31+1)</f>
        <v>ที่อยู่ : 999 หมู่ 9 ซอยสมชาย  ถนนสมชาย99  แขวงบางนา  เขตบางนา จังหวัดกรุงเทพมหานคร</v>
      </c>
      <c r="K36" s="60"/>
      <c r="L36" s="60"/>
      <c r="M36" s="12"/>
      <c r="O36" s="2"/>
      <c r="P36" s="2"/>
      <c r="Q36" s="2"/>
      <c r="R36" s="2"/>
      <c r="S36" s="2"/>
      <c r="T36" s="2"/>
      <c r="U36" s="2"/>
      <c r="V36" s="2"/>
    </row>
    <row r="37" spans="2:22" s="1" customFormat="1" ht="24" customHeight="1">
      <c r="B37" s="11"/>
      <c r="C37" s="60"/>
      <c r="D37" s="60"/>
      <c r="E37" s="60"/>
      <c r="F37" s="12"/>
      <c r="G37" s="4"/>
      <c r="I37" s="11"/>
      <c r="J37" s="60"/>
      <c r="K37" s="60"/>
      <c r="L37" s="60"/>
      <c r="M37" s="12"/>
      <c r="O37" s="2"/>
      <c r="P37" s="2"/>
      <c r="Q37" s="2"/>
      <c r="R37" s="2"/>
      <c r="S37" s="2"/>
      <c r="T37" s="2"/>
      <c r="U37" s="2"/>
      <c r="V37" s="2"/>
    </row>
    <row r="38" spans="2:22" s="1" customFormat="1" ht="24" customHeight="1">
      <c r="B38" s="11"/>
      <c r="C38" s="60"/>
      <c r="D38" s="60"/>
      <c r="E38" s="60"/>
      <c r="F38" s="12"/>
      <c r="G38" s="4"/>
      <c r="I38" s="11"/>
      <c r="J38" s="60"/>
      <c r="K38" s="60"/>
      <c r="L38" s="60"/>
      <c r="M38" s="12"/>
      <c r="O38" s="2"/>
      <c r="P38" s="2"/>
      <c r="Q38" s="2"/>
      <c r="R38" s="2"/>
      <c r="S38" s="2"/>
      <c r="T38" s="2"/>
      <c r="U38" s="2"/>
      <c r="V38" s="2"/>
    </row>
    <row r="39" spans="2:22" s="1" customFormat="1" ht="16.2" customHeight="1">
      <c r="B39" s="11"/>
      <c r="C39" s="23"/>
      <c r="D39" s="23"/>
      <c r="E39" s="24"/>
      <c r="F39" s="12"/>
      <c r="G39" s="4"/>
      <c r="I39" s="11"/>
      <c r="J39" s="23"/>
      <c r="K39" s="23"/>
      <c r="L39" s="24"/>
      <c r="M39" s="12"/>
      <c r="O39" s="2"/>
      <c r="P39" s="2"/>
      <c r="Q39" s="2"/>
      <c r="R39" s="2"/>
      <c r="S39" s="2"/>
      <c r="T39" s="2"/>
      <c r="U39" s="2"/>
      <c r="V39" s="2"/>
    </row>
    <row r="40" spans="2:22" s="1" customFormat="1" ht="18" customHeight="1">
      <c r="B40" s="11"/>
      <c r="C40" s="61" t="s">
        <v>0</v>
      </c>
      <c r="D40" s="61"/>
      <c r="E40" s="25">
        <f ca="1">INDIRECT("Sender_Data!D"&amp;A31+1)</f>
        <v>10000</v>
      </c>
      <c r="F40" s="12"/>
      <c r="G40" s="4"/>
      <c r="I40" s="11"/>
      <c r="J40" s="61" t="s">
        <v>0</v>
      </c>
      <c r="K40" s="61"/>
      <c r="L40" s="25">
        <f ca="1">INDIRECT("Sender_Data!D"&amp;H31+1)</f>
        <v>10000</v>
      </c>
      <c r="M40" s="12"/>
      <c r="O40" s="2"/>
      <c r="P40" s="2"/>
      <c r="Q40" s="2"/>
      <c r="R40" s="2"/>
      <c r="S40" s="2"/>
      <c r="T40" s="2"/>
      <c r="U40" s="2"/>
      <c r="V40" s="2"/>
    </row>
    <row r="41" spans="2:22" s="1" customFormat="1" ht="2.4" customHeight="1">
      <c r="B41" s="13"/>
      <c r="C41" s="14"/>
      <c r="D41" s="14"/>
      <c r="E41" s="14"/>
      <c r="F41" s="15"/>
      <c r="G41" s="4"/>
      <c r="I41" s="13"/>
      <c r="J41" s="14"/>
      <c r="K41" s="14"/>
      <c r="L41" s="14"/>
      <c r="M41" s="15"/>
      <c r="O41" s="2"/>
      <c r="P41" s="2"/>
      <c r="Q41" s="2"/>
      <c r="R41" s="2"/>
      <c r="S41" s="2"/>
      <c r="T41" s="2"/>
      <c r="U41" s="2"/>
      <c r="V41" s="2"/>
    </row>
    <row r="42" s="1" customFormat="1" ht="7.8" customHeight="1"/>
    <row r="43" spans="15:22" s="1" customFormat="1" ht="6" customHeight="1">
      <c r="O43" s="2"/>
      <c r="P43" s="2"/>
      <c r="Q43" s="2"/>
      <c r="R43" s="2"/>
      <c r="S43" s="2"/>
      <c r="T43" s="2"/>
      <c r="U43" s="2"/>
      <c r="V43" s="2"/>
    </row>
    <row r="44" spans="2:22" s="1" customFormat="1" ht="2.4" customHeight="1">
      <c r="B44" s="8"/>
      <c r="C44" s="9"/>
      <c r="D44" s="9"/>
      <c r="E44" s="9"/>
      <c r="F44" s="10"/>
      <c r="G44" s="4"/>
      <c r="I44" s="8"/>
      <c r="J44" s="9"/>
      <c r="K44" s="9"/>
      <c r="L44" s="9"/>
      <c r="M44" s="10"/>
      <c r="O44" s="2"/>
      <c r="P44" s="2"/>
      <c r="Q44" s="2"/>
      <c r="R44" s="2"/>
      <c r="S44" s="2"/>
      <c r="T44" s="2"/>
      <c r="U44" s="2"/>
      <c r="V44" s="2"/>
    </row>
    <row r="45" spans="1:22" s="1" customFormat="1" ht="18" customHeight="1">
      <c r="A45" s="1">
        <v>7</v>
      </c>
      <c r="B45" s="11"/>
      <c r="C45" s="57" t="s">
        <v>13</v>
      </c>
      <c r="D45" s="57"/>
      <c r="E45" s="19" t="s">
        <v>10</v>
      </c>
      <c r="F45" s="12"/>
      <c r="G45" s="4"/>
      <c r="H45" s="1">
        <v>8</v>
      </c>
      <c r="I45" s="11"/>
      <c r="J45" s="57" t="s">
        <v>13</v>
      </c>
      <c r="K45" s="57"/>
      <c r="L45" s="19" t="s">
        <v>10</v>
      </c>
      <c r="M45" s="12"/>
      <c r="O45" s="2"/>
      <c r="P45" s="2"/>
      <c r="Q45" s="2"/>
      <c r="R45" s="2"/>
      <c r="S45" s="2"/>
      <c r="T45" s="2"/>
      <c r="U45" s="2"/>
      <c r="V45" s="2"/>
    </row>
    <row r="46" spans="2:22" s="1" customFormat="1" ht="18" customHeight="1">
      <c r="B46" s="11"/>
      <c r="C46" s="58"/>
      <c r="D46" s="58"/>
      <c r="E46" s="20" t="str">
        <f ca="1">INDIRECT("Sender_Data!E"&amp;A45+1)</f>
        <v>081-000-0000</v>
      </c>
      <c r="F46" s="12"/>
      <c r="G46" s="4"/>
      <c r="I46" s="11"/>
      <c r="J46" s="58"/>
      <c r="K46" s="58"/>
      <c r="L46" s="20" t="str">
        <f ca="1">INDIRECT("Sender_Data!E"&amp;H45+1)</f>
        <v>081-000-0000</v>
      </c>
      <c r="M46" s="12"/>
      <c r="O46" s="2"/>
      <c r="P46" s="2"/>
      <c r="Q46" s="2"/>
      <c r="R46" s="2"/>
      <c r="S46" s="2"/>
      <c r="T46" s="2"/>
      <c r="U46" s="2"/>
      <c r="V46" s="2"/>
    </row>
    <row r="47" spans="2:22" s="1" customFormat="1" ht="3" customHeight="1">
      <c r="B47" s="11"/>
      <c r="C47" s="21"/>
      <c r="D47" s="21"/>
      <c r="E47" s="21"/>
      <c r="F47" s="12"/>
      <c r="G47" s="4"/>
      <c r="I47" s="11"/>
      <c r="J47" s="21"/>
      <c r="K47" s="21"/>
      <c r="L47" s="21"/>
      <c r="M47" s="12"/>
      <c r="O47" s="2"/>
      <c r="P47" s="2"/>
      <c r="Q47" s="2"/>
      <c r="R47" s="2"/>
      <c r="S47" s="2"/>
      <c r="T47" s="2"/>
      <c r="U47" s="2"/>
      <c r="V47" s="2"/>
    </row>
    <row r="48" spans="2:22" s="1" customFormat="1" ht="18" customHeight="1">
      <c r="B48" s="11"/>
      <c r="C48" s="22" t="s">
        <v>9</v>
      </c>
      <c r="D48" s="59"/>
      <c r="E48" s="59"/>
      <c r="F48" s="12"/>
      <c r="G48" s="4"/>
      <c r="I48" s="11"/>
      <c r="J48" s="22" t="s">
        <v>9</v>
      </c>
      <c r="K48" s="59"/>
      <c r="L48" s="59"/>
      <c r="M48" s="12"/>
      <c r="O48" s="2"/>
      <c r="P48" s="2"/>
      <c r="Q48" s="2"/>
      <c r="R48" s="2"/>
      <c r="S48" s="2"/>
      <c r="T48" s="2"/>
      <c r="U48" s="2"/>
      <c r="V48" s="2"/>
    </row>
    <row r="49" spans="2:22" s="1" customFormat="1" ht="21.6" customHeight="1">
      <c r="B49" s="11"/>
      <c r="C49" s="62" t="str">
        <f ca="1">INDIRECT("Sender_Data!B"&amp;A45+1)</f>
        <v>คุณ สมชาย สมชาย</v>
      </c>
      <c r="D49" s="62"/>
      <c r="E49" s="62"/>
      <c r="F49" s="12"/>
      <c r="G49" s="4"/>
      <c r="I49" s="11"/>
      <c r="J49" s="62" t="str">
        <f ca="1">INDIRECT("Sender_Data!B"&amp;H45+1)</f>
        <v>คุณ สมชาย สมชาย</v>
      </c>
      <c r="K49" s="62"/>
      <c r="L49" s="62"/>
      <c r="M49" s="12"/>
      <c r="O49" s="2"/>
      <c r="P49" s="2"/>
      <c r="Q49" s="2"/>
      <c r="R49" s="2"/>
      <c r="S49" s="2"/>
      <c r="T49" s="2"/>
      <c r="U49" s="2"/>
      <c r="V49" s="2"/>
    </row>
    <row r="50" spans="2:22" s="1" customFormat="1" ht="24" customHeight="1">
      <c r="B50" s="11"/>
      <c r="C50" s="60" t="str">
        <f ca="1">"ที่อยู่ : "&amp;INDIRECT("Sender_Data!C"&amp;A45+1)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60"/>
      <c r="E50" s="60"/>
      <c r="F50" s="12"/>
      <c r="G50" s="4"/>
      <c r="I50" s="11"/>
      <c r="J50" s="60" t="str">
        <f ca="1">"ที่อยู่ : "&amp;INDIRECT("Sender_Data!C"&amp;H45+1)</f>
        <v>ที่อยู่ : 999 หมู่ 9 ซอยสมชาย  ถนนสมชาย99  แขวงบางนา  เขตบางนา จังหวัดกรุงเทพมหานคร</v>
      </c>
      <c r="K50" s="60"/>
      <c r="L50" s="60"/>
      <c r="M50" s="12"/>
      <c r="O50" s="2"/>
      <c r="P50" s="2"/>
      <c r="Q50" s="2"/>
      <c r="R50" s="2"/>
      <c r="S50" s="2"/>
      <c r="T50" s="2"/>
      <c r="U50" s="2"/>
      <c r="V50" s="2"/>
    </row>
    <row r="51" spans="2:22" s="1" customFormat="1" ht="24" customHeight="1">
      <c r="B51" s="11"/>
      <c r="C51" s="60"/>
      <c r="D51" s="60"/>
      <c r="E51" s="60"/>
      <c r="F51" s="12"/>
      <c r="G51" s="4"/>
      <c r="I51" s="11"/>
      <c r="J51" s="60"/>
      <c r="K51" s="60"/>
      <c r="L51" s="60"/>
      <c r="M51" s="12"/>
      <c r="O51" s="2"/>
      <c r="P51" s="2"/>
      <c r="Q51" s="2"/>
      <c r="R51" s="2"/>
      <c r="S51" s="2"/>
      <c r="T51" s="2"/>
      <c r="U51" s="2"/>
      <c r="V51" s="2"/>
    </row>
    <row r="52" spans="2:22" s="1" customFormat="1" ht="24" customHeight="1">
      <c r="B52" s="11"/>
      <c r="C52" s="60"/>
      <c r="D52" s="60"/>
      <c r="E52" s="60"/>
      <c r="F52" s="12"/>
      <c r="G52" s="4"/>
      <c r="I52" s="11"/>
      <c r="J52" s="60"/>
      <c r="K52" s="60"/>
      <c r="L52" s="60"/>
      <c r="M52" s="12"/>
      <c r="O52" s="2"/>
      <c r="P52" s="2"/>
      <c r="Q52" s="2"/>
      <c r="R52" s="2"/>
      <c r="S52" s="2"/>
      <c r="T52" s="2"/>
      <c r="U52" s="2"/>
      <c r="V52" s="2"/>
    </row>
    <row r="53" spans="2:22" s="1" customFormat="1" ht="16.2" customHeight="1">
      <c r="B53" s="11"/>
      <c r="C53" s="23"/>
      <c r="D53" s="23"/>
      <c r="E53" s="24"/>
      <c r="F53" s="12"/>
      <c r="G53" s="4"/>
      <c r="I53" s="11"/>
      <c r="J53" s="23"/>
      <c r="K53" s="23"/>
      <c r="L53" s="24"/>
      <c r="M53" s="12"/>
      <c r="O53" s="2"/>
      <c r="P53" s="2"/>
      <c r="Q53" s="2"/>
      <c r="R53" s="2"/>
      <c r="S53" s="2"/>
      <c r="T53" s="2"/>
      <c r="U53" s="2"/>
      <c r="V53" s="2"/>
    </row>
    <row r="54" spans="2:22" s="1" customFormat="1" ht="18" customHeight="1">
      <c r="B54" s="11"/>
      <c r="C54" s="61" t="s">
        <v>0</v>
      </c>
      <c r="D54" s="61"/>
      <c r="E54" s="25">
        <f ca="1">INDIRECT("Sender_Data!D"&amp;A45+1)</f>
        <v>10000</v>
      </c>
      <c r="F54" s="12"/>
      <c r="G54" s="4"/>
      <c r="I54" s="11"/>
      <c r="J54" s="61" t="s">
        <v>0</v>
      </c>
      <c r="K54" s="61"/>
      <c r="L54" s="25">
        <f ca="1">INDIRECT("Sender_Data!D"&amp;H45+1)</f>
        <v>10000</v>
      </c>
      <c r="M54" s="12"/>
      <c r="O54" s="2"/>
      <c r="P54" s="2"/>
      <c r="Q54" s="2"/>
      <c r="R54" s="2"/>
      <c r="S54" s="2"/>
      <c r="T54" s="2"/>
      <c r="U54" s="2"/>
      <c r="V54" s="2"/>
    </row>
    <row r="55" spans="2:22" s="1" customFormat="1" ht="2.4" customHeight="1">
      <c r="B55" s="13"/>
      <c r="C55" s="14"/>
      <c r="D55" s="14"/>
      <c r="E55" s="14"/>
      <c r="F55" s="15"/>
      <c r="G55" s="4"/>
      <c r="I55" s="13"/>
      <c r="J55" s="14"/>
      <c r="K55" s="14"/>
      <c r="L55" s="14"/>
      <c r="M55" s="15"/>
      <c r="O55" s="2"/>
      <c r="P55" s="2"/>
      <c r="Q55" s="2"/>
      <c r="R55" s="2"/>
      <c r="S55" s="2"/>
      <c r="T55" s="2"/>
      <c r="U55" s="2"/>
      <c r="V55" s="2"/>
    </row>
    <row r="56" s="1" customFormat="1" ht="7.8" customHeight="1"/>
    <row r="57" spans="15:22" s="1" customFormat="1" ht="6" customHeight="1">
      <c r="O57" s="2"/>
      <c r="P57" s="2"/>
      <c r="Q57" s="2"/>
      <c r="R57" s="2"/>
      <c r="S57" s="2"/>
      <c r="T57" s="2"/>
      <c r="U57" s="2"/>
      <c r="V57" s="2"/>
    </row>
    <row r="58" spans="2:22" s="1" customFormat="1" ht="2.4" customHeight="1">
      <c r="B58" s="8"/>
      <c r="C58" s="9"/>
      <c r="D58" s="9"/>
      <c r="E58" s="9"/>
      <c r="F58" s="10"/>
      <c r="G58" s="4"/>
      <c r="I58" s="8"/>
      <c r="J58" s="9"/>
      <c r="K58" s="9"/>
      <c r="L58" s="9"/>
      <c r="M58" s="10"/>
      <c r="O58" s="2"/>
      <c r="P58" s="2"/>
      <c r="Q58" s="2"/>
      <c r="R58" s="2"/>
      <c r="S58" s="2"/>
      <c r="T58" s="2"/>
      <c r="U58" s="2"/>
      <c r="V58" s="2"/>
    </row>
    <row r="59" spans="1:22" s="1" customFormat="1" ht="18" customHeight="1">
      <c r="A59" s="1">
        <v>9</v>
      </c>
      <c r="B59" s="11"/>
      <c r="C59" s="57" t="s">
        <v>13</v>
      </c>
      <c r="D59" s="57"/>
      <c r="E59" s="19" t="s">
        <v>10</v>
      </c>
      <c r="F59" s="12"/>
      <c r="G59" s="4"/>
      <c r="H59" s="1">
        <v>10</v>
      </c>
      <c r="I59" s="11"/>
      <c r="J59" s="57" t="s">
        <v>13</v>
      </c>
      <c r="K59" s="57"/>
      <c r="L59" s="19" t="s">
        <v>10</v>
      </c>
      <c r="M59" s="12"/>
      <c r="O59" s="2"/>
      <c r="P59" s="2"/>
      <c r="Q59" s="2"/>
      <c r="R59" s="2"/>
      <c r="S59" s="2"/>
      <c r="T59" s="2"/>
      <c r="U59" s="2"/>
      <c r="V59" s="2"/>
    </row>
    <row r="60" spans="2:22" s="1" customFormat="1" ht="18" customHeight="1">
      <c r="B60" s="11"/>
      <c r="C60" s="58"/>
      <c r="D60" s="58"/>
      <c r="E60" s="20" t="str">
        <f ca="1">INDIRECT("Sender_Data!E"&amp;A59+1)</f>
        <v>081-000-0000</v>
      </c>
      <c r="F60" s="12"/>
      <c r="G60" s="4"/>
      <c r="I60" s="11"/>
      <c r="J60" s="58"/>
      <c r="K60" s="58"/>
      <c r="L60" s="20" t="str">
        <f ca="1">INDIRECT("Sender_Data!E"&amp;H59+1)</f>
        <v>081-000-0000</v>
      </c>
      <c r="M60" s="12"/>
      <c r="O60" s="2"/>
      <c r="P60" s="2"/>
      <c r="Q60" s="2"/>
      <c r="R60" s="2"/>
      <c r="S60" s="2"/>
      <c r="T60" s="2"/>
      <c r="U60" s="2"/>
      <c r="V60" s="2"/>
    </row>
    <row r="61" spans="2:22" s="1" customFormat="1" ht="3" customHeight="1">
      <c r="B61" s="11"/>
      <c r="C61" s="21"/>
      <c r="D61" s="21"/>
      <c r="E61" s="21"/>
      <c r="F61" s="12"/>
      <c r="G61" s="4"/>
      <c r="I61" s="11"/>
      <c r="J61" s="21"/>
      <c r="K61" s="21"/>
      <c r="L61" s="21"/>
      <c r="M61" s="12"/>
      <c r="O61" s="2"/>
      <c r="P61" s="2"/>
      <c r="Q61" s="2"/>
      <c r="R61" s="2"/>
      <c r="S61" s="2"/>
      <c r="T61" s="2"/>
      <c r="U61" s="2"/>
      <c r="V61" s="2"/>
    </row>
    <row r="62" spans="2:22" s="1" customFormat="1" ht="18" customHeight="1">
      <c r="B62" s="11"/>
      <c r="C62" s="22" t="s">
        <v>9</v>
      </c>
      <c r="D62" s="59"/>
      <c r="E62" s="59"/>
      <c r="F62" s="12"/>
      <c r="G62" s="4"/>
      <c r="I62" s="11"/>
      <c r="J62" s="22" t="s">
        <v>9</v>
      </c>
      <c r="K62" s="59"/>
      <c r="L62" s="59"/>
      <c r="M62" s="12"/>
      <c r="O62" s="2"/>
      <c r="P62" s="2"/>
      <c r="Q62" s="2"/>
      <c r="R62" s="2"/>
      <c r="S62" s="2"/>
      <c r="T62" s="2"/>
      <c r="U62" s="2"/>
      <c r="V62" s="2"/>
    </row>
    <row r="63" spans="2:22" s="1" customFormat="1" ht="21.6" customHeight="1">
      <c r="B63" s="11"/>
      <c r="C63" s="62" t="str">
        <f ca="1">INDIRECT("Sender_Data!B"&amp;A59+1)</f>
        <v>คุณ สมชาย สมชาย</v>
      </c>
      <c r="D63" s="62"/>
      <c r="E63" s="62"/>
      <c r="F63" s="12"/>
      <c r="G63" s="4"/>
      <c r="I63" s="11"/>
      <c r="J63" s="62" t="str">
        <f ca="1">INDIRECT("Sender_Data!B"&amp;H59+1)</f>
        <v>คุณ สมชาย สมชาย</v>
      </c>
      <c r="K63" s="62"/>
      <c r="L63" s="62"/>
      <c r="M63" s="12"/>
      <c r="O63" s="2"/>
      <c r="P63" s="2"/>
      <c r="Q63" s="2"/>
      <c r="R63" s="2"/>
      <c r="S63" s="2"/>
      <c r="T63" s="2"/>
      <c r="U63" s="2"/>
      <c r="V63" s="2"/>
    </row>
    <row r="64" spans="2:22" s="1" customFormat="1" ht="24" customHeight="1">
      <c r="B64" s="11"/>
      <c r="C64" s="60" t="str">
        <f ca="1">"ที่อยู่ : "&amp;INDIRECT("Sender_Data!C"&amp;A59+1)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60"/>
      <c r="E64" s="60"/>
      <c r="F64" s="12"/>
      <c r="G64" s="4"/>
      <c r="I64" s="11"/>
      <c r="J64" s="60" t="str">
        <f ca="1">"ที่อยู่ : "&amp;INDIRECT("Sender_Data!C"&amp;H59+1)</f>
        <v>ที่อยู่ : 999 หมู่ 9 ซอยสมชาย  ถนนสมชาย99  แขวงบางนา  เขตบางนา จังหวัดกรุงเทพมหานคร</v>
      </c>
      <c r="K64" s="60"/>
      <c r="L64" s="60"/>
      <c r="M64" s="12"/>
      <c r="O64" s="2"/>
      <c r="P64" s="2"/>
      <c r="Q64" s="2"/>
      <c r="R64" s="2"/>
      <c r="S64" s="2"/>
      <c r="T64" s="2"/>
      <c r="U64" s="2"/>
      <c r="V64" s="2"/>
    </row>
    <row r="65" spans="2:22" s="1" customFormat="1" ht="24" customHeight="1">
      <c r="B65" s="11"/>
      <c r="C65" s="60"/>
      <c r="D65" s="60"/>
      <c r="E65" s="60"/>
      <c r="F65" s="12"/>
      <c r="G65" s="4"/>
      <c r="I65" s="11"/>
      <c r="J65" s="60"/>
      <c r="K65" s="60"/>
      <c r="L65" s="60"/>
      <c r="M65" s="12"/>
      <c r="O65" s="2"/>
      <c r="P65" s="2"/>
      <c r="Q65" s="2"/>
      <c r="R65" s="2"/>
      <c r="S65" s="2"/>
      <c r="T65" s="2"/>
      <c r="U65" s="2"/>
      <c r="V65" s="2"/>
    </row>
    <row r="66" spans="2:22" s="1" customFormat="1" ht="24" customHeight="1">
      <c r="B66" s="11"/>
      <c r="C66" s="60"/>
      <c r="D66" s="60"/>
      <c r="E66" s="60"/>
      <c r="F66" s="12"/>
      <c r="G66" s="4"/>
      <c r="I66" s="11"/>
      <c r="J66" s="60"/>
      <c r="K66" s="60"/>
      <c r="L66" s="60"/>
      <c r="M66" s="12"/>
      <c r="O66" s="2"/>
      <c r="P66" s="2"/>
      <c r="Q66" s="2"/>
      <c r="R66" s="2"/>
      <c r="S66" s="2"/>
      <c r="T66" s="2"/>
      <c r="U66" s="2"/>
      <c r="V66" s="2"/>
    </row>
    <row r="67" spans="2:22" s="1" customFormat="1" ht="16.2" customHeight="1">
      <c r="B67" s="11"/>
      <c r="C67" s="23"/>
      <c r="D67" s="23"/>
      <c r="E67" s="24"/>
      <c r="F67" s="12"/>
      <c r="G67" s="4"/>
      <c r="I67" s="11"/>
      <c r="J67" s="23"/>
      <c r="K67" s="23"/>
      <c r="L67" s="24"/>
      <c r="M67" s="12"/>
      <c r="O67" s="2"/>
      <c r="P67" s="2"/>
      <c r="Q67" s="2"/>
      <c r="R67" s="2"/>
      <c r="S67" s="2"/>
      <c r="T67" s="2"/>
      <c r="U67" s="2"/>
      <c r="V67" s="2"/>
    </row>
    <row r="68" spans="2:22" s="1" customFormat="1" ht="18" customHeight="1">
      <c r="B68" s="11"/>
      <c r="C68" s="61" t="s">
        <v>0</v>
      </c>
      <c r="D68" s="61"/>
      <c r="E68" s="25">
        <f ca="1">INDIRECT("Sender_Data!D"&amp;A59+1)</f>
        <v>10000</v>
      </c>
      <c r="F68" s="12"/>
      <c r="G68" s="4"/>
      <c r="I68" s="11"/>
      <c r="J68" s="61" t="s">
        <v>0</v>
      </c>
      <c r="K68" s="61"/>
      <c r="L68" s="25">
        <f ca="1">INDIRECT("Sender_Data!D"&amp;H59+1)</f>
        <v>10000</v>
      </c>
      <c r="M68" s="12"/>
      <c r="O68" s="2"/>
      <c r="P68" s="2"/>
      <c r="Q68" s="2"/>
      <c r="R68" s="2"/>
      <c r="S68" s="2"/>
      <c r="T68" s="2"/>
      <c r="U68" s="2"/>
      <c r="V68" s="2"/>
    </row>
    <row r="69" spans="2:22" s="1" customFormat="1" ht="2.4" customHeight="1">
      <c r="B69" s="13"/>
      <c r="C69" s="14"/>
      <c r="D69" s="14"/>
      <c r="E69" s="14"/>
      <c r="F69" s="15"/>
      <c r="G69" s="4"/>
      <c r="I69" s="13"/>
      <c r="J69" s="14"/>
      <c r="K69" s="14"/>
      <c r="L69" s="14"/>
      <c r="M69" s="15"/>
      <c r="O69" s="2"/>
      <c r="P69" s="2"/>
      <c r="Q69" s="2"/>
      <c r="R69" s="2"/>
      <c r="S69" s="2"/>
      <c r="T69" s="2"/>
      <c r="U69" s="2"/>
      <c r="V69" s="2"/>
    </row>
    <row r="70" s="1" customFormat="1" ht="7.8" customHeight="1"/>
    <row r="71" spans="15:22" s="1" customFormat="1" ht="6" customHeight="1">
      <c r="O71" s="2"/>
      <c r="P71" s="2"/>
      <c r="Q71" s="2"/>
      <c r="R71" s="2"/>
      <c r="S71" s="2"/>
      <c r="T71" s="2"/>
      <c r="U71" s="2"/>
      <c r="V71" s="2"/>
    </row>
    <row r="72" spans="2:22" s="1" customFormat="1" ht="2.4" customHeight="1">
      <c r="B72" s="8"/>
      <c r="C72" s="9"/>
      <c r="D72" s="9"/>
      <c r="E72" s="9"/>
      <c r="F72" s="10"/>
      <c r="G72" s="4"/>
      <c r="I72" s="8"/>
      <c r="J72" s="9"/>
      <c r="K72" s="9"/>
      <c r="L72" s="9"/>
      <c r="M72" s="10"/>
      <c r="O72" s="2"/>
      <c r="P72" s="2"/>
      <c r="Q72" s="2"/>
      <c r="R72" s="2"/>
      <c r="S72" s="2"/>
      <c r="T72" s="2"/>
      <c r="U72" s="2"/>
      <c r="V72" s="2"/>
    </row>
    <row r="73" spans="1:22" s="1" customFormat="1" ht="18" customHeight="1">
      <c r="A73" s="1">
        <v>11</v>
      </c>
      <c r="B73" s="11"/>
      <c r="C73" s="57" t="s">
        <v>13</v>
      </c>
      <c r="D73" s="57"/>
      <c r="E73" s="19" t="s">
        <v>10</v>
      </c>
      <c r="F73" s="12"/>
      <c r="G73" s="4"/>
      <c r="H73" s="1">
        <v>12</v>
      </c>
      <c r="I73" s="11"/>
      <c r="J73" s="57" t="s">
        <v>13</v>
      </c>
      <c r="K73" s="57"/>
      <c r="L73" s="19" t="s">
        <v>10</v>
      </c>
      <c r="M73" s="12"/>
      <c r="O73" s="2"/>
      <c r="P73" s="2"/>
      <c r="Q73" s="2"/>
      <c r="R73" s="2"/>
      <c r="S73" s="2"/>
      <c r="T73" s="2"/>
      <c r="U73" s="2"/>
      <c r="V73" s="2"/>
    </row>
    <row r="74" spans="2:22" s="1" customFormat="1" ht="18" customHeight="1">
      <c r="B74" s="11"/>
      <c r="C74" s="58"/>
      <c r="D74" s="58"/>
      <c r="E74" s="20" t="str">
        <f ca="1">INDIRECT("Sender_Data!E"&amp;A73+1)</f>
        <v>081-000-0000</v>
      </c>
      <c r="F74" s="12"/>
      <c r="G74" s="4"/>
      <c r="I74" s="11"/>
      <c r="J74" s="58"/>
      <c r="K74" s="58"/>
      <c r="L74" s="20" t="str">
        <f ca="1">INDIRECT("Sender_Data!E"&amp;H73+1)</f>
        <v>081-000-0000</v>
      </c>
      <c r="M74" s="12"/>
      <c r="O74" s="2"/>
      <c r="P74" s="2"/>
      <c r="Q74" s="2"/>
      <c r="R74" s="2"/>
      <c r="S74" s="2"/>
      <c r="T74" s="2"/>
      <c r="U74" s="2"/>
      <c r="V74" s="2"/>
    </row>
    <row r="75" spans="2:22" s="1" customFormat="1" ht="3" customHeight="1">
      <c r="B75" s="11"/>
      <c r="C75" s="21"/>
      <c r="D75" s="21"/>
      <c r="E75" s="21"/>
      <c r="F75" s="12"/>
      <c r="G75" s="4"/>
      <c r="I75" s="11"/>
      <c r="J75" s="21"/>
      <c r="K75" s="21"/>
      <c r="L75" s="21"/>
      <c r="M75" s="12"/>
      <c r="O75" s="2"/>
      <c r="P75" s="2"/>
      <c r="Q75" s="2"/>
      <c r="R75" s="2"/>
      <c r="S75" s="2"/>
      <c r="T75" s="2"/>
      <c r="U75" s="2"/>
      <c r="V75" s="2"/>
    </row>
    <row r="76" spans="2:22" s="1" customFormat="1" ht="18" customHeight="1">
      <c r="B76" s="11"/>
      <c r="C76" s="22" t="s">
        <v>9</v>
      </c>
      <c r="D76" s="59"/>
      <c r="E76" s="59"/>
      <c r="F76" s="12"/>
      <c r="G76" s="4"/>
      <c r="I76" s="11"/>
      <c r="J76" s="22" t="s">
        <v>9</v>
      </c>
      <c r="K76" s="59"/>
      <c r="L76" s="59"/>
      <c r="M76" s="12"/>
      <c r="O76" s="2"/>
      <c r="P76" s="2"/>
      <c r="Q76" s="2"/>
      <c r="R76" s="2"/>
      <c r="S76" s="2"/>
      <c r="T76" s="2"/>
      <c r="U76" s="2"/>
      <c r="V76" s="2"/>
    </row>
    <row r="77" spans="2:22" s="1" customFormat="1" ht="21.6" customHeight="1">
      <c r="B77" s="11"/>
      <c r="C77" s="62" t="str">
        <f ca="1">INDIRECT("Sender_Data!B"&amp;A73+1)</f>
        <v>คุณ สมชาย สมชาย</v>
      </c>
      <c r="D77" s="62"/>
      <c r="E77" s="62"/>
      <c r="F77" s="12"/>
      <c r="G77" s="4"/>
      <c r="I77" s="11"/>
      <c r="J77" s="62" t="str">
        <f ca="1">INDIRECT("Sender_Data!B"&amp;H73+1)</f>
        <v>คุณ สมชาย สมชาย</v>
      </c>
      <c r="K77" s="62"/>
      <c r="L77" s="62"/>
      <c r="M77" s="12"/>
      <c r="O77" s="2"/>
      <c r="P77" s="2"/>
      <c r="Q77" s="2"/>
      <c r="R77" s="2"/>
      <c r="S77" s="2"/>
      <c r="T77" s="2"/>
      <c r="U77" s="2"/>
      <c r="V77" s="2"/>
    </row>
    <row r="78" spans="2:22" s="1" customFormat="1" ht="24" customHeight="1">
      <c r="B78" s="11"/>
      <c r="C78" s="60" t="str">
        <f ca="1">"ที่อยู่ : "&amp;INDIRECT("Sender_Data!C"&amp;A73+1)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60"/>
      <c r="E78" s="60"/>
      <c r="F78" s="12"/>
      <c r="G78" s="4"/>
      <c r="I78" s="11"/>
      <c r="J78" s="60" t="str">
        <f ca="1">"ที่อยู่ : "&amp;INDIRECT("Sender_Data!C"&amp;H73+1)</f>
        <v>ที่อยู่ : 999 หมู่ 9 ซอยสมชาย  ถนนสมชาย99  แขวงบางนา  เขตบางนา จังหวัดกรุงเทพมหานคร</v>
      </c>
      <c r="K78" s="60"/>
      <c r="L78" s="60"/>
      <c r="M78" s="12"/>
      <c r="O78" s="2"/>
      <c r="P78" s="2"/>
      <c r="Q78" s="2"/>
      <c r="R78" s="2"/>
      <c r="S78" s="2"/>
      <c r="T78" s="2"/>
      <c r="U78" s="2"/>
      <c r="V78" s="2"/>
    </row>
    <row r="79" spans="2:22" s="1" customFormat="1" ht="24" customHeight="1">
      <c r="B79" s="11"/>
      <c r="C79" s="60"/>
      <c r="D79" s="60"/>
      <c r="E79" s="60"/>
      <c r="F79" s="12"/>
      <c r="G79" s="4"/>
      <c r="I79" s="11"/>
      <c r="J79" s="60"/>
      <c r="K79" s="60"/>
      <c r="L79" s="60"/>
      <c r="M79" s="12"/>
      <c r="O79" s="2"/>
      <c r="P79" s="2"/>
      <c r="Q79" s="2"/>
      <c r="R79" s="2"/>
      <c r="S79" s="2"/>
      <c r="T79" s="2"/>
      <c r="U79" s="2"/>
      <c r="V79" s="2"/>
    </row>
    <row r="80" spans="2:22" s="1" customFormat="1" ht="24" customHeight="1">
      <c r="B80" s="11"/>
      <c r="C80" s="60"/>
      <c r="D80" s="60"/>
      <c r="E80" s="60"/>
      <c r="F80" s="12"/>
      <c r="G80" s="4"/>
      <c r="I80" s="11"/>
      <c r="J80" s="60"/>
      <c r="K80" s="60"/>
      <c r="L80" s="60"/>
      <c r="M80" s="12"/>
      <c r="O80" s="2"/>
      <c r="P80" s="2"/>
      <c r="Q80" s="2"/>
      <c r="R80" s="2"/>
      <c r="S80" s="2"/>
      <c r="T80" s="2"/>
      <c r="U80" s="2"/>
      <c r="V80" s="2"/>
    </row>
    <row r="81" spans="2:22" s="1" customFormat="1" ht="16.2" customHeight="1">
      <c r="B81" s="11"/>
      <c r="C81" s="23"/>
      <c r="D81" s="23"/>
      <c r="E81" s="24"/>
      <c r="F81" s="12"/>
      <c r="G81" s="4"/>
      <c r="I81" s="11"/>
      <c r="J81" s="23"/>
      <c r="K81" s="23"/>
      <c r="L81" s="24"/>
      <c r="M81" s="12"/>
      <c r="O81" s="2"/>
      <c r="P81" s="2"/>
      <c r="Q81" s="2"/>
      <c r="R81" s="2"/>
      <c r="S81" s="2"/>
      <c r="T81" s="2"/>
      <c r="U81" s="2"/>
      <c r="V81" s="2"/>
    </row>
    <row r="82" spans="2:22" s="1" customFormat="1" ht="18" customHeight="1">
      <c r="B82" s="11"/>
      <c r="C82" s="61" t="s">
        <v>0</v>
      </c>
      <c r="D82" s="61"/>
      <c r="E82" s="25">
        <f ca="1">INDIRECT("Sender_Data!D"&amp;A73+1)</f>
        <v>10000</v>
      </c>
      <c r="F82" s="12"/>
      <c r="G82" s="4"/>
      <c r="I82" s="11"/>
      <c r="J82" s="61" t="s">
        <v>0</v>
      </c>
      <c r="K82" s="61"/>
      <c r="L82" s="25">
        <f ca="1">INDIRECT("Sender_Data!D"&amp;H73+1)</f>
        <v>10000</v>
      </c>
      <c r="M82" s="12"/>
      <c r="O82" s="2"/>
      <c r="P82" s="2"/>
      <c r="Q82" s="2"/>
      <c r="R82" s="2"/>
      <c r="S82" s="2"/>
      <c r="T82" s="2"/>
      <c r="U82" s="2"/>
      <c r="V82" s="2"/>
    </row>
    <row r="83" spans="2:22" s="1" customFormat="1" ht="2.4" customHeight="1">
      <c r="B83" s="13"/>
      <c r="C83" s="14"/>
      <c r="D83" s="14"/>
      <c r="E83" s="14"/>
      <c r="F83" s="15"/>
      <c r="G83" s="4"/>
      <c r="I83" s="13"/>
      <c r="J83" s="14"/>
      <c r="K83" s="14"/>
      <c r="L83" s="14"/>
      <c r="M83" s="15"/>
      <c r="O83" s="2"/>
      <c r="P83" s="2"/>
      <c r="Q83" s="2"/>
      <c r="R83" s="2"/>
      <c r="S83" s="2"/>
      <c r="T83" s="2"/>
      <c r="U83" s="2"/>
      <c r="V83" s="2"/>
    </row>
    <row r="84" s="1" customFormat="1" ht="7.8" customHeight="1"/>
    <row r="85" spans="15:22" s="1" customFormat="1" ht="6" customHeight="1">
      <c r="O85" s="2"/>
      <c r="P85" s="2"/>
      <c r="Q85" s="2"/>
      <c r="R85" s="2"/>
      <c r="S85" s="2"/>
      <c r="T85" s="2"/>
      <c r="U85" s="2"/>
      <c r="V85" s="2"/>
    </row>
    <row r="86" spans="2:22" s="1" customFormat="1" ht="2.4" customHeight="1">
      <c r="B86" s="8"/>
      <c r="C86" s="9"/>
      <c r="D86" s="9"/>
      <c r="E86" s="9"/>
      <c r="F86" s="10"/>
      <c r="G86" s="4"/>
      <c r="I86" s="8"/>
      <c r="J86" s="9"/>
      <c r="K86" s="9"/>
      <c r="L86" s="9"/>
      <c r="M86" s="10"/>
      <c r="O86" s="2"/>
      <c r="P86" s="2"/>
      <c r="Q86" s="2"/>
      <c r="R86" s="2"/>
      <c r="S86" s="2"/>
      <c r="T86" s="2"/>
      <c r="U86" s="2"/>
      <c r="V86" s="2"/>
    </row>
    <row r="87" spans="1:22" s="1" customFormat="1" ht="18" customHeight="1">
      <c r="A87" s="1">
        <v>13</v>
      </c>
      <c r="B87" s="11"/>
      <c r="C87" s="57" t="s">
        <v>13</v>
      </c>
      <c r="D87" s="57"/>
      <c r="E87" s="19" t="s">
        <v>10</v>
      </c>
      <c r="F87" s="12"/>
      <c r="G87" s="4"/>
      <c r="H87" s="1">
        <v>14</v>
      </c>
      <c r="I87" s="11"/>
      <c r="J87" s="57" t="s">
        <v>13</v>
      </c>
      <c r="K87" s="57"/>
      <c r="L87" s="19" t="s">
        <v>10</v>
      </c>
      <c r="M87" s="12"/>
      <c r="O87" s="2"/>
      <c r="P87" s="2"/>
      <c r="Q87" s="2"/>
      <c r="R87" s="2"/>
      <c r="S87" s="2"/>
      <c r="T87" s="2"/>
      <c r="U87" s="2"/>
      <c r="V87" s="2"/>
    </row>
    <row r="88" spans="2:22" s="1" customFormat="1" ht="18" customHeight="1">
      <c r="B88" s="11"/>
      <c r="C88" s="58"/>
      <c r="D88" s="58"/>
      <c r="E88" s="20" t="str">
        <f ca="1">INDIRECT("Sender_Data!E"&amp;A87+1)</f>
        <v>081-000-0000</v>
      </c>
      <c r="F88" s="12"/>
      <c r="G88" s="4"/>
      <c r="I88" s="11"/>
      <c r="J88" s="58"/>
      <c r="K88" s="58"/>
      <c r="L88" s="20" t="str">
        <f ca="1">INDIRECT("Sender_Data!E"&amp;H87+1)</f>
        <v>081-000-0000</v>
      </c>
      <c r="M88" s="12"/>
      <c r="O88" s="2"/>
      <c r="P88" s="2"/>
      <c r="Q88" s="2"/>
      <c r="R88" s="2"/>
      <c r="S88" s="2"/>
      <c r="T88" s="2"/>
      <c r="U88" s="2"/>
      <c r="V88" s="2"/>
    </row>
    <row r="89" spans="2:22" s="1" customFormat="1" ht="3" customHeight="1">
      <c r="B89" s="11"/>
      <c r="C89" s="21"/>
      <c r="D89" s="21"/>
      <c r="E89" s="21"/>
      <c r="F89" s="12"/>
      <c r="G89" s="4"/>
      <c r="I89" s="11"/>
      <c r="J89" s="21"/>
      <c r="K89" s="21"/>
      <c r="L89" s="21"/>
      <c r="M89" s="12"/>
      <c r="O89" s="2"/>
      <c r="P89" s="2"/>
      <c r="Q89" s="2"/>
      <c r="R89" s="2"/>
      <c r="S89" s="2"/>
      <c r="T89" s="2"/>
      <c r="U89" s="2"/>
      <c r="V89" s="2"/>
    </row>
    <row r="90" spans="2:22" s="1" customFormat="1" ht="18" customHeight="1">
      <c r="B90" s="11"/>
      <c r="C90" s="22" t="s">
        <v>9</v>
      </c>
      <c r="D90" s="59"/>
      <c r="E90" s="59"/>
      <c r="F90" s="12"/>
      <c r="G90" s="4"/>
      <c r="I90" s="11"/>
      <c r="J90" s="22" t="s">
        <v>9</v>
      </c>
      <c r="K90" s="59"/>
      <c r="L90" s="59"/>
      <c r="M90" s="12"/>
      <c r="O90" s="2"/>
      <c r="P90" s="2"/>
      <c r="Q90" s="2"/>
      <c r="R90" s="2"/>
      <c r="S90" s="2"/>
      <c r="T90" s="2"/>
      <c r="U90" s="2"/>
      <c r="V90" s="2"/>
    </row>
    <row r="91" spans="2:22" s="1" customFormat="1" ht="21.6" customHeight="1">
      <c r="B91" s="11"/>
      <c r="C91" s="62" t="str">
        <f ca="1">INDIRECT("Sender_Data!B"&amp;A87+1)</f>
        <v>คุณ สมชาย สมชาย</v>
      </c>
      <c r="D91" s="62"/>
      <c r="E91" s="62"/>
      <c r="F91" s="12"/>
      <c r="G91" s="4"/>
      <c r="I91" s="11"/>
      <c r="J91" s="62" t="str">
        <f ca="1">INDIRECT("Sender_Data!B"&amp;H87+1)</f>
        <v>คุณ สมชาย สมชาย</v>
      </c>
      <c r="K91" s="62"/>
      <c r="L91" s="62"/>
      <c r="M91" s="12"/>
      <c r="O91" s="2"/>
      <c r="P91" s="2"/>
      <c r="Q91" s="2"/>
      <c r="R91" s="2"/>
      <c r="S91" s="2"/>
      <c r="T91" s="2"/>
      <c r="U91" s="2"/>
      <c r="V91" s="2"/>
    </row>
    <row r="92" spans="2:22" s="1" customFormat="1" ht="24" customHeight="1">
      <c r="B92" s="11"/>
      <c r="C92" s="60" t="str">
        <f ca="1">"ที่อยู่ : "&amp;INDIRECT("Sender_Data!C"&amp;A87+1)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60"/>
      <c r="E92" s="60"/>
      <c r="F92" s="12"/>
      <c r="G92" s="4"/>
      <c r="I92" s="11"/>
      <c r="J92" s="60" t="str">
        <f ca="1">"ที่อยู่ : "&amp;INDIRECT("Sender_Data!C"&amp;H87+1)</f>
        <v>ที่อยู่ : 999 หมู่ 9 ซอยสมชาย  ถนนสมชาย99  แขวงบางนา  เขตบางนา จังหวัดกรุงเทพมหานคร</v>
      </c>
      <c r="K92" s="60"/>
      <c r="L92" s="60"/>
      <c r="M92" s="12"/>
      <c r="O92" s="2"/>
      <c r="P92" s="2"/>
      <c r="Q92" s="2"/>
      <c r="R92" s="2"/>
      <c r="S92" s="2"/>
      <c r="T92" s="2"/>
      <c r="U92" s="2"/>
      <c r="V92" s="2"/>
    </row>
    <row r="93" spans="2:22" s="1" customFormat="1" ht="24" customHeight="1">
      <c r="B93" s="11"/>
      <c r="C93" s="60"/>
      <c r="D93" s="60"/>
      <c r="E93" s="60"/>
      <c r="F93" s="12"/>
      <c r="G93" s="4"/>
      <c r="I93" s="11"/>
      <c r="J93" s="60"/>
      <c r="K93" s="60"/>
      <c r="L93" s="60"/>
      <c r="M93" s="12"/>
      <c r="O93" s="2"/>
      <c r="P93" s="2"/>
      <c r="Q93" s="2"/>
      <c r="R93" s="2"/>
      <c r="S93" s="2"/>
      <c r="T93" s="2"/>
      <c r="U93" s="2"/>
      <c r="V93" s="2"/>
    </row>
    <row r="94" spans="2:22" s="1" customFormat="1" ht="24" customHeight="1">
      <c r="B94" s="11"/>
      <c r="C94" s="60"/>
      <c r="D94" s="60"/>
      <c r="E94" s="60"/>
      <c r="F94" s="12"/>
      <c r="G94" s="4"/>
      <c r="I94" s="11"/>
      <c r="J94" s="60"/>
      <c r="K94" s="60"/>
      <c r="L94" s="60"/>
      <c r="M94" s="12"/>
      <c r="O94" s="2"/>
      <c r="P94" s="2"/>
      <c r="Q94" s="2"/>
      <c r="R94" s="2"/>
      <c r="S94" s="2"/>
      <c r="T94" s="2"/>
      <c r="U94" s="2"/>
      <c r="V94" s="2"/>
    </row>
    <row r="95" spans="2:22" s="1" customFormat="1" ht="16.2" customHeight="1">
      <c r="B95" s="11"/>
      <c r="C95" s="23"/>
      <c r="D95" s="23"/>
      <c r="E95" s="24"/>
      <c r="F95" s="12"/>
      <c r="G95" s="4"/>
      <c r="I95" s="11"/>
      <c r="J95" s="23"/>
      <c r="K95" s="23"/>
      <c r="L95" s="24"/>
      <c r="M95" s="12"/>
      <c r="O95" s="2"/>
      <c r="P95" s="2"/>
      <c r="Q95" s="2"/>
      <c r="R95" s="2"/>
      <c r="S95" s="2"/>
      <c r="T95" s="2"/>
      <c r="U95" s="2"/>
      <c r="V95" s="2"/>
    </row>
    <row r="96" spans="2:22" s="1" customFormat="1" ht="18" customHeight="1">
      <c r="B96" s="11"/>
      <c r="C96" s="61" t="s">
        <v>0</v>
      </c>
      <c r="D96" s="61"/>
      <c r="E96" s="25">
        <f ca="1">INDIRECT("Sender_Data!D"&amp;A87+1)</f>
        <v>10000</v>
      </c>
      <c r="F96" s="12"/>
      <c r="G96" s="4"/>
      <c r="I96" s="11"/>
      <c r="J96" s="61" t="s">
        <v>0</v>
      </c>
      <c r="K96" s="61"/>
      <c r="L96" s="25">
        <f ca="1">INDIRECT("Sender_Data!D"&amp;H87+1)</f>
        <v>10000</v>
      </c>
      <c r="M96" s="12"/>
      <c r="O96" s="2"/>
      <c r="P96" s="2"/>
      <c r="Q96" s="2"/>
      <c r="R96" s="2"/>
      <c r="S96" s="2"/>
      <c r="T96" s="2"/>
      <c r="U96" s="2"/>
      <c r="V96" s="2"/>
    </row>
    <row r="97" spans="2:22" s="1" customFormat="1" ht="2.4" customHeight="1">
      <c r="B97" s="13"/>
      <c r="C97" s="14"/>
      <c r="D97" s="14"/>
      <c r="E97" s="14"/>
      <c r="F97" s="15"/>
      <c r="G97" s="4"/>
      <c r="I97" s="13"/>
      <c r="J97" s="14"/>
      <c r="K97" s="14"/>
      <c r="L97" s="14"/>
      <c r="M97" s="15"/>
      <c r="O97" s="2"/>
      <c r="P97" s="2"/>
      <c r="Q97" s="2"/>
      <c r="R97" s="2"/>
      <c r="S97" s="2"/>
      <c r="T97" s="2"/>
      <c r="U97" s="2"/>
      <c r="V97" s="2"/>
    </row>
    <row r="98" s="1" customFormat="1" ht="7.8" customHeight="1"/>
    <row r="99" spans="15:22" s="1" customFormat="1" ht="6" customHeight="1">
      <c r="O99" s="2"/>
      <c r="P99" s="2"/>
      <c r="Q99" s="2"/>
      <c r="R99" s="2"/>
      <c r="S99" s="2"/>
      <c r="T99" s="2"/>
      <c r="U99" s="2"/>
      <c r="V99" s="2"/>
    </row>
    <row r="100" spans="2:22" s="1" customFormat="1" ht="2.4" customHeight="1">
      <c r="B100" s="8"/>
      <c r="C100" s="9"/>
      <c r="D100" s="9"/>
      <c r="E100" s="9"/>
      <c r="F100" s="10"/>
      <c r="G100" s="4"/>
      <c r="I100" s="8"/>
      <c r="J100" s="9"/>
      <c r="K100" s="9"/>
      <c r="L100" s="9"/>
      <c r="M100" s="10"/>
      <c r="O100" s="2"/>
      <c r="P100" s="2"/>
      <c r="Q100" s="2"/>
      <c r="R100" s="2"/>
      <c r="S100" s="2"/>
      <c r="T100" s="2"/>
      <c r="U100" s="2"/>
      <c r="V100" s="2"/>
    </row>
    <row r="101" spans="1:22" s="1" customFormat="1" ht="18" customHeight="1">
      <c r="A101" s="1">
        <v>15</v>
      </c>
      <c r="B101" s="11"/>
      <c r="C101" s="57" t="s">
        <v>13</v>
      </c>
      <c r="D101" s="57"/>
      <c r="E101" s="19" t="s">
        <v>10</v>
      </c>
      <c r="F101" s="12"/>
      <c r="G101" s="4"/>
      <c r="H101" s="1">
        <v>16</v>
      </c>
      <c r="I101" s="11"/>
      <c r="J101" s="57" t="s">
        <v>13</v>
      </c>
      <c r="K101" s="57"/>
      <c r="L101" s="19" t="s">
        <v>10</v>
      </c>
      <c r="M101" s="12"/>
      <c r="O101" s="2"/>
      <c r="P101" s="2"/>
      <c r="Q101" s="2"/>
      <c r="R101" s="2"/>
      <c r="S101" s="2"/>
      <c r="T101" s="2"/>
      <c r="U101" s="2"/>
      <c r="V101" s="2"/>
    </row>
    <row r="102" spans="2:22" s="1" customFormat="1" ht="18" customHeight="1">
      <c r="B102" s="11"/>
      <c r="C102" s="58"/>
      <c r="D102" s="58"/>
      <c r="E102" s="20" t="str">
        <f ca="1">INDIRECT("Sender_Data!E"&amp;A101+1)</f>
        <v>081-000-0000</v>
      </c>
      <c r="F102" s="12"/>
      <c r="G102" s="4"/>
      <c r="I102" s="11"/>
      <c r="J102" s="58"/>
      <c r="K102" s="58"/>
      <c r="L102" s="20" t="str">
        <f ca="1">INDIRECT("Sender_Data!E"&amp;H101+1)</f>
        <v>081-000-0000</v>
      </c>
      <c r="M102" s="12"/>
      <c r="O102" s="2"/>
      <c r="P102" s="2"/>
      <c r="Q102" s="2"/>
      <c r="R102" s="2"/>
      <c r="S102" s="2"/>
      <c r="T102" s="2"/>
      <c r="U102" s="2"/>
      <c r="V102" s="2"/>
    </row>
    <row r="103" spans="2:22" s="1" customFormat="1" ht="3" customHeight="1">
      <c r="B103" s="11"/>
      <c r="C103" s="21"/>
      <c r="D103" s="21"/>
      <c r="E103" s="21"/>
      <c r="F103" s="12"/>
      <c r="G103" s="4"/>
      <c r="I103" s="11"/>
      <c r="J103" s="21"/>
      <c r="K103" s="21"/>
      <c r="L103" s="21"/>
      <c r="M103" s="12"/>
      <c r="O103" s="2"/>
      <c r="P103" s="2"/>
      <c r="Q103" s="2"/>
      <c r="R103" s="2"/>
      <c r="S103" s="2"/>
      <c r="T103" s="2"/>
      <c r="U103" s="2"/>
      <c r="V103" s="2"/>
    </row>
    <row r="104" spans="2:22" s="1" customFormat="1" ht="18" customHeight="1">
      <c r="B104" s="11"/>
      <c r="C104" s="22" t="s">
        <v>9</v>
      </c>
      <c r="D104" s="59"/>
      <c r="E104" s="59"/>
      <c r="F104" s="12"/>
      <c r="G104" s="4"/>
      <c r="I104" s="11"/>
      <c r="J104" s="22" t="s">
        <v>9</v>
      </c>
      <c r="K104" s="59"/>
      <c r="L104" s="59"/>
      <c r="M104" s="12"/>
      <c r="O104" s="2"/>
      <c r="P104" s="2"/>
      <c r="Q104" s="2"/>
      <c r="R104" s="2"/>
      <c r="S104" s="2"/>
      <c r="T104" s="2"/>
      <c r="U104" s="2"/>
      <c r="V104" s="2"/>
    </row>
    <row r="105" spans="2:22" s="1" customFormat="1" ht="21.6" customHeight="1">
      <c r="B105" s="11"/>
      <c r="C105" s="62" t="str">
        <f ca="1">INDIRECT("Sender_Data!B"&amp;A101+1)</f>
        <v>คุณ สมชาย สมชาย</v>
      </c>
      <c r="D105" s="62"/>
      <c r="E105" s="62"/>
      <c r="F105" s="12"/>
      <c r="G105" s="4"/>
      <c r="I105" s="11"/>
      <c r="J105" s="62" t="str">
        <f ca="1">INDIRECT("Sender_Data!B"&amp;H101+1)</f>
        <v>คุณ สมชาย สมชาย</v>
      </c>
      <c r="K105" s="62"/>
      <c r="L105" s="62"/>
      <c r="M105" s="12"/>
      <c r="O105" s="2"/>
      <c r="P105" s="2"/>
      <c r="Q105" s="2"/>
      <c r="R105" s="2"/>
      <c r="S105" s="2"/>
      <c r="T105" s="2"/>
      <c r="U105" s="2"/>
      <c r="V105" s="2"/>
    </row>
    <row r="106" spans="2:22" s="1" customFormat="1" ht="24" customHeight="1">
      <c r="B106" s="11"/>
      <c r="C106" s="60" t="str">
        <f ca="1">"ที่อยู่ : "&amp;INDIRECT("Sender_Data!C"&amp;A101+1)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60"/>
      <c r="E106" s="60"/>
      <c r="F106" s="12"/>
      <c r="G106" s="4"/>
      <c r="I106" s="11"/>
      <c r="J106" s="60" t="str">
        <f ca="1">"ที่อยู่ : "&amp;INDIRECT("Sender_Data!C"&amp;H101+1)</f>
        <v>ที่อยู่ : 999 หมู่ 9 ซอยสมชาย  ถนนสมชาย99  แขวงบางนา  เขตบางนา จังหวัดกรุงเทพมหานคร</v>
      </c>
      <c r="K106" s="60"/>
      <c r="L106" s="60"/>
      <c r="M106" s="12"/>
      <c r="O106" s="2"/>
      <c r="P106" s="2"/>
      <c r="Q106" s="2"/>
      <c r="R106" s="2"/>
      <c r="S106" s="2"/>
      <c r="T106" s="2"/>
      <c r="U106" s="2"/>
      <c r="V106" s="2"/>
    </row>
    <row r="107" spans="2:22" s="1" customFormat="1" ht="24" customHeight="1">
      <c r="B107" s="11"/>
      <c r="C107" s="60"/>
      <c r="D107" s="60"/>
      <c r="E107" s="60"/>
      <c r="F107" s="12"/>
      <c r="G107" s="4"/>
      <c r="I107" s="11"/>
      <c r="J107" s="60"/>
      <c r="K107" s="60"/>
      <c r="L107" s="60"/>
      <c r="M107" s="12"/>
      <c r="O107" s="2"/>
      <c r="P107" s="2"/>
      <c r="Q107" s="2"/>
      <c r="R107" s="2"/>
      <c r="S107" s="2"/>
      <c r="T107" s="2"/>
      <c r="U107" s="2"/>
      <c r="V107" s="2"/>
    </row>
    <row r="108" spans="2:22" s="1" customFormat="1" ht="24" customHeight="1">
      <c r="B108" s="11"/>
      <c r="C108" s="60"/>
      <c r="D108" s="60"/>
      <c r="E108" s="60"/>
      <c r="F108" s="12"/>
      <c r="G108" s="4"/>
      <c r="I108" s="11"/>
      <c r="J108" s="60"/>
      <c r="K108" s="60"/>
      <c r="L108" s="60"/>
      <c r="M108" s="12"/>
      <c r="O108" s="2"/>
      <c r="P108" s="2"/>
      <c r="Q108" s="2"/>
      <c r="R108" s="2"/>
      <c r="S108" s="2"/>
      <c r="T108" s="2"/>
      <c r="U108" s="2"/>
      <c r="V108" s="2"/>
    </row>
    <row r="109" spans="2:22" s="1" customFormat="1" ht="16.2" customHeight="1">
      <c r="B109" s="11"/>
      <c r="C109" s="23"/>
      <c r="D109" s="23"/>
      <c r="E109" s="24"/>
      <c r="F109" s="12"/>
      <c r="G109" s="4"/>
      <c r="I109" s="11"/>
      <c r="J109" s="23"/>
      <c r="K109" s="23"/>
      <c r="L109" s="24"/>
      <c r="M109" s="12"/>
      <c r="O109" s="2"/>
      <c r="P109" s="2"/>
      <c r="Q109" s="2"/>
      <c r="R109" s="2"/>
      <c r="S109" s="2"/>
      <c r="T109" s="2"/>
      <c r="U109" s="2"/>
      <c r="V109" s="2"/>
    </row>
    <row r="110" spans="2:22" s="1" customFormat="1" ht="18" customHeight="1">
      <c r="B110" s="11"/>
      <c r="C110" s="61" t="s">
        <v>0</v>
      </c>
      <c r="D110" s="61"/>
      <c r="E110" s="25">
        <f ca="1">INDIRECT("Sender_Data!D"&amp;A101+1)</f>
        <v>10000</v>
      </c>
      <c r="F110" s="12"/>
      <c r="G110" s="4"/>
      <c r="I110" s="11"/>
      <c r="J110" s="61" t="s">
        <v>0</v>
      </c>
      <c r="K110" s="61"/>
      <c r="L110" s="25">
        <f ca="1">INDIRECT("Sender_Data!D"&amp;H101+1)</f>
        <v>10000</v>
      </c>
      <c r="M110" s="12"/>
      <c r="O110" s="2"/>
      <c r="P110" s="2"/>
      <c r="Q110" s="2"/>
      <c r="R110" s="2"/>
      <c r="S110" s="2"/>
      <c r="T110" s="2"/>
      <c r="U110" s="2"/>
      <c r="V110" s="2"/>
    </row>
    <row r="111" spans="2:22" s="1" customFormat="1" ht="2.4" customHeight="1">
      <c r="B111" s="13"/>
      <c r="C111" s="14"/>
      <c r="D111" s="14"/>
      <c r="E111" s="14"/>
      <c r="F111" s="15"/>
      <c r="G111" s="4"/>
      <c r="I111" s="13"/>
      <c r="J111" s="14"/>
      <c r="K111" s="14"/>
      <c r="L111" s="14"/>
      <c r="M111" s="15"/>
      <c r="O111" s="2"/>
      <c r="P111" s="2"/>
      <c r="Q111" s="2"/>
      <c r="R111" s="2"/>
      <c r="S111" s="2"/>
      <c r="T111" s="2"/>
      <c r="U111" s="2"/>
      <c r="V111" s="2"/>
    </row>
    <row r="112" s="1" customFormat="1" ht="7.8" customHeight="1"/>
    <row r="113" spans="15:22" s="1" customFormat="1" ht="6" customHeight="1">
      <c r="O113" s="2"/>
      <c r="P113" s="2"/>
      <c r="Q113" s="2"/>
      <c r="R113" s="2"/>
      <c r="S113" s="2"/>
      <c r="T113" s="2"/>
      <c r="U113" s="2"/>
      <c r="V113" s="2"/>
    </row>
    <row r="114" spans="2:22" s="1" customFormat="1" ht="2.4" customHeight="1">
      <c r="B114" s="8"/>
      <c r="C114" s="9"/>
      <c r="D114" s="9"/>
      <c r="E114" s="9"/>
      <c r="F114" s="10"/>
      <c r="G114" s="4"/>
      <c r="I114" s="8"/>
      <c r="J114" s="9"/>
      <c r="K114" s="9"/>
      <c r="L114" s="9"/>
      <c r="M114" s="10"/>
      <c r="O114" s="2"/>
      <c r="P114" s="2"/>
      <c r="Q114" s="2"/>
      <c r="R114" s="2"/>
      <c r="S114" s="2"/>
      <c r="T114" s="2"/>
      <c r="U114" s="2"/>
      <c r="V114" s="2"/>
    </row>
    <row r="115" spans="1:22" s="1" customFormat="1" ht="18" customHeight="1">
      <c r="A115" s="1">
        <v>17</v>
      </c>
      <c r="B115" s="11"/>
      <c r="C115" s="57" t="s">
        <v>13</v>
      </c>
      <c r="D115" s="57"/>
      <c r="E115" s="19" t="s">
        <v>10</v>
      </c>
      <c r="F115" s="12"/>
      <c r="G115" s="4"/>
      <c r="H115" s="1">
        <v>18</v>
      </c>
      <c r="I115" s="11"/>
      <c r="J115" s="57" t="s">
        <v>13</v>
      </c>
      <c r="K115" s="57"/>
      <c r="L115" s="19" t="s">
        <v>10</v>
      </c>
      <c r="M115" s="12"/>
      <c r="O115" s="2"/>
      <c r="P115" s="2"/>
      <c r="Q115" s="2"/>
      <c r="R115" s="2"/>
      <c r="S115" s="2"/>
      <c r="T115" s="2"/>
      <c r="U115" s="2"/>
      <c r="V115" s="2"/>
    </row>
    <row r="116" spans="2:22" s="1" customFormat="1" ht="18" customHeight="1">
      <c r="B116" s="11"/>
      <c r="C116" s="58"/>
      <c r="D116" s="58"/>
      <c r="E116" s="20" t="str">
        <f ca="1">INDIRECT("Sender_Data!E"&amp;A115+1)</f>
        <v>081-000-0000</v>
      </c>
      <c r="F116" s="12"/>
      <c r="G116" s="4"/>
      <c r="I116" s="11"/>
      <c r="J116" s="58"/>
      <c r="K116" s="58"/>
      <c r="L116" s="20" t="str">
        <f ca="1">INDIRECT("Sender_Data!E"&amp;H115+1)</f>
        <v>081-000-0000</v>
      </c>
      <c r="M116" s="12"/>
      <c r="O116" s="2"/>
      <c r="P116" s="2"/>
      <c r="Q116" s="2"/>
      <c r="R116" s="2"/>
      <c r="S116" s="2"/>
      <c r="T116" s="2"/>
      <c r="U116" s="2"/>
      <c r="V116" s="2"/>
    </row>
    <row r="117" spans="2:22" s="1" customFormat="1" ht="3" customHeight="1">
      <c r="B117" s="11"/>
      <c r="C117" s="21"/>
      <c r="D117" s="21"/>
      <c r="E117" s="21"/>
      <c r="F117" s="12"/>
      <c r="G117" s="4"/>
      <c r="I117" s="11"/>
      <c r="J117" s="21"/>
      <c r="K117" s="21"/>
      <c r="L117" s="21"/>
      <c r="M117" s="12"/>
      <c r="O117" s="2"/>
      <c r="P117" s="2"/>
      <c r="Q117" s="2"/>
      <c r="R117" s="2"/>
      <c r="S117" s="2"/>
      <c r="T117" s="2"/>
      <c r="U117" s="2"/>
      <c r="V117" s="2"/>
    </row>
    <row r="118" spans="2:22" s="1" customFormat="1" ht="18" customHeight="1">
      <c r="B118" s="11"/>
      <c r="C118" s="22" t="s">
        <v>9</v>
      </c>
      <c r="D118" s="59"/>
      <c r="E118" s="59"/>
      <c r="F118" s="12"/>
      <c r="G118" s="4"/>
      <c r="I118" s="11"/>
      <c r="J118" s="22" t="s">
        <v>9</v>
      </c>
      <c r="K118" s="59"/>
      <c r="L118" s="59"/>
      <c r="M118" s="12"/>
      <c r="O118" s="2"/>
      <c r="P118" s="2"/>
      <c r="Q118" s="2"/>
      <c r="R118" s="2"/>
      <c r="S118" s="2"/>
      <c r="T118" s="2"/>
      <c r="U118" s="2"/>
      <c r="V118" s="2"/>
    </row>
    <row r="119" spans="2:22" s="1" customFormat="1" ht="21.6" customHeight="1">
      <c r="B119" s="11"/>
      <c r="C119" s="62" t="str">
        <f ca="1">INDIRECT("Sender_Data!B"&amp;A115+1)</f>
        <v>คุณ สมชาย สมชาย</v>
      </c>
      <c r="D119" s="62"/>
      <c r="E119" s="62"/>
      <c r="F119" s="12"/>
      <c r="G119" s="4"/>
      <c r="I119" s="11"/>
      <c r="J119" s="62" t="str">
        <f ca="1">INDIRECT("Sender_Data!B"&amp;H115+1)</f>
        <v>คุณ สมชาย สมชาย</v>
      </c>
      <c r="K119" s="62"/>
      <c r="L119" s="62"/>
      <c r="M119" s="12"/>
      <c r="O119" s="2"/>
      <c r="P119" s="2"/>
      <c r="Q119" s="2"/>
      <c r="R119" s="2"/>
      <c r="S119" s="2"/>
      <c r="T119" s="2"/>
      <c r="U119" s="2"/>
      <c r="V119" s="2"/>
    </row>
    <row r="120" spans="2:22" s="1" customFormat="1" ht="24" customHeight="1">
      <c r="B120" s="11"/>
      <c r="C120" s="60" t="str">
        <f ca="1">"ที่อยู่ : "&amp;INDIRECT("Sender_Data!C"&amp;A115+1)</f>
        <v>ที่อยู่ : 999 หมู่ 9 ซอยสมชาย  ถนนสมชาย99  แขวงบางนา  เขตบางนา จังหวัดกรุงเทพมหานคร</v>
      </c>
      <c r="D120" s="60"/>
      <c r="E120" s="60"/>
      <c r="F120" s="12"/>
      <c r="G120" s="4"/>
      <c r="I120" s="11"/>
      <c r="J120" s="60" t="str">
        <f ca="1">"ที่อยู่ : "&amp;INDIRECT("Sender_Data!C"&amp;H115+1)</f>
        <v>ที่อยู่ : 999 หมู่ 9 ซอยสมชาย  ถนนสมชาย99  แขวงบางนา  เขตบางนา จังหวัดกรุงเทพมหานคร</v>
      </c>
      <c r="K120" s="60"/>
      <c r="L120" s="60"/>
      <c r="M120" s="12"/>
      <c r="O120" s="2"/>
      <c r="P120" s="2"/>
      <c r="Q120" s="2"/>
      <c r="R120" s="2"/>
      <c r="S120" s="2"/>
      <c r="T120" s="2"/>
      <c r="U120" s="2"/>
      <c r="V120" s="2"/>
    </row>
    <row r="121" spans="2:22" s="1" customFormat="1" ht="24" customHeight="1">
      <c r="B121" s="11"/>
      <c r="C121" s="60"/>
      <c r="D121" s="60"/>
      <c r="E121" s="60"/>
      <c r="F121" s="12"/>
      <c r="G121" s="4"/>
      <c r="I121" s="11"/>
      <c r="J121" s="60"/>
      <c r="K121" s="60"/>
      <c r="L121" s="60"/>
      <c r="M121" s="12"/>
      <c r="O121" s="2"/>
      <c r="P121" s="2"/>
      <c r="Q121" s="2"/>
      <c r="R121" s="2"/>
      <c r="S121" s="2"/>
      <c r="T121" s="2"/>
      <c r="U121" s="2"/>
      <c r="V121" s="2"/>
    </row>
    <row r="122" spans="2:22" s="1" customFormat="1" ht="24" customHeight="1">
      <c r="B122" s="11"/>
      <c r="C122" s="60"/>
      <c r="D122" s="60"/>
      <c r="E122" s="60"/>
      <c r="F122" s="12"/>
      <c r="G122" s="4"/>
      <c r="I122" s="11"/>
      <c r="J122" s="60"/>
      <c r="K122" s="60"/>
      <c r="L122" s="60"/>
      <c r="M122" s="12"/>
      <c r="O122" s="2"/>
      <c r="P122" s="2"/>
      <c r="Q122" s="2"/>
      <c r="R122" s="2"/>
      <c r="S122" s="2"/>
      <c r="T122" s="2"/>
      <c r="U122" s="2"/>
      <c r="V122" s="2"/>
    </row>
    <row r="123" spans="2:22" s="1" customFormat="1" ht="16.2" customHeight="1">
      <c r="B123" s="11"/>
      <c r="C123" s="23"/>
      <c r="D123" s="23"/>
      <c r="E123" s="24"/>
      <c r="F123" s="12"/>
      <c r="G123" s="4"/>
      <c r="I123" s="11"/>
      <c r="J123" s="23"/>
      <c r="K123" s="23"/>
      <c r="L123" s="24"/>
      <c r="M123" s="12"/>
      <c r="O123" s="2"/>
      <c r="P123" s="2"/>
      <c r="Q123" s="2"/>
      <c r="R123" s="2"/>
      <c r="S123" s="2"/>
      <c r="T123" s="2"/>
      <c r="U123" s="2"/>
      <c r="V123" s="2"/>
    </row>
    <row r="124" spans="2:22" s="1" customFormat="1" ht="18" customHeight="1">
      <c r="B124" s="11"/>
      <c r="C124" s="61" t="s">
        <v>0</v>
      </c>
      <c r="D124" s="61"/>
      <c r="E124" s="25">
        <f ca="1">INDIRECT("Sender_Data!D"&amp;A115+1)</f>
        <v>10000</v>
      </c>
      <c r="F124" s="12"/>
      <c r="G124" s="4"/>
      <c r="I124" s="11"/>
      <c r="J124" s="61" t="s">
        <v>0</v>
      </c>
      <c r="K124" s="61"/>
      <c r="L124" s="25">
        <f ca="1">INDIRECT("Sender_Data!D"&amp;H115+1)</f>
        <v>10000</v>
      </c>
      <c r="M124" s="12"/>
      <c r="O124" s="2"/>
      <c r="P124" s="2"/>
      <c r="Q124" s="2"/>
      <c r="R124" s="2"/>
      <c r="S124" s="2"/>
      <c r="T124" s="2"/>
      <c r="U124" s="2"/>
      <c r="V124" s="2"/>
    </row>
    <row r="125" spans="2:22" s="1" customFormat="1" ht="2.4" customHeight="1">
      <c r="B125" s="13"/>
      <c r="C125" s="14"/>
      <c r="D125" s="14"/>
      <c r="E125" s="14"/>
      <c r="F125" s="15"/>
      <c r="G125" s="4"/>
      <c r="I125" s="13"/>
      <c r="J125" s="14"/>
      <c r="K125" s="14"/>
      <c r="L125" s="14"/>
      <c r="M125" s="15"/>
      <c r="O125" s="2"/>
      <c r="P125" s="2"/>
      <c r="Q125" s="2"/>
      <c r="R125" s="2"/>
      <c r="S125" s="2"/>
      <c r="T125" s="2"/>
      <c r="U125" s="2"/>
      <c r="V125" s="2"/>
    </row>
    <row r="126" s="1" customFormat="1" ht="7.8" customHeight="1"/>
    <row r="127" spans="15:22" s="1" customFormat="1" ht="6" customHeight="1">
      <c r="O127" s="2"/>
      <c r="P127" s="2"/>
      <c r="Q127" s="2"/>
      <c r="R127" s="2"/>
      <c r="S127" s="2"/>
      <c r="T127" s="2"/>
      <c r="U127" s="2"/>
      <c r="V127" s="2"/>
    </row>
    <row r="128" spans="2:22" s="1" customFormat="1" ht="2.4" customHeight="1">
      <c r="B128" s="8"/>
      <c r="C128" s="9"/>
      <c r="D128" s="9"/>
      <c r="E128" s="9"/>
      <c r="F128" s="10"/>
      <c r="G128" s="4"/>
      <c r="I128" s="8"/>
      <c r="J128" s="9"/>
      <c r="K128" s="9"/>
      <c r="L128" s="9"/>
      <c r="M128" s="10"/>
      <c r="O128" s="2"/>
      <c r="P128" s="2"/>
      <c r="Q128" s="2"/>
      <c r="R128" s="2"/>
      <c r="S128" s="2"/>
      <c r="T128" s="2"/>
      <c r="U128" s="2"/>
      <c r="V128" s="2"/>
    </row>
    <row r="129" spans="1:22" s="1" customFormat="1" ht="18" customHeight="1">
      <c r="A129" s="1">
        <v>19</v>
      </c>
      <c r="B129" s="11"/>
      <c r="C129" s="57" t="s">
        <v>13</v>
      </c>
      <c r="D129" s="57"/>
      <c r="E129" s="19" t="s">
        <v>10</v>
      </c>
      <c r="F129" s="12"/>
      <c r="G129" s="4"/>
      <c r="H129" s="1">
        <v>20</v>
      </c>
      <c r="I129" s="11"/>
      <c r="J129" s="57" t="s">
        <v>13</v>
      </c>
      <c r="K129" s="57"/>
      <c r="L129" s="19" t="s">
        <v>10</v>
      </c>
      <c r="M129" s="12"/>
      <c r="O129" s="2"/>
      <c r="P129" s="2"/>
      <c r="Q129" s="2"/>
      <c r="R129" s="2"/>
      <c r="S129" s="2"/>
      <c r="T129" s="2"/>
      <c r="U129" s="2"/>
      <c r="V129" s="2"/>
    </row>
    <row r="130" spans="2:22" s="1" customFormat="1" ht="18" customHeight="1">
      <c r="B130" s="11"/>
      <c r="C130" s="58"/>
      <c r="D130" s="58"/>
      <c r="E130" s="20" t="str">
        <f ca="1">INDIRECT("Sender_Data!E"&amp;A129+1)</f>
        <v>081-000-0000</v>
      </c>
      <c r="F130" s="12"/>
      <c r="G130" s="4"/>
      <c r="I130" s="11"/>
      <c r="J130" s="58"/>
      <c r="K130" s="58"/>
      <c r="L130" s="20" t="str">
        <f ca="1">INDIRECT("Sender_Data!E"&amp;H129+1)</f>
        <v>081-000-0000</v>
      </c>
      <c r="M130" s="12"/>
      <c r="O130" s="2"/>
      <c r="P130" s="2"/>
      <c r="Q130" s="2"/>
      <c r="R130" s="2"/>
      <c r="S130" s="2"/>
      <c r="T130" s="2"/>
      <c r="U130" s="2"/>
      <c r="V130" s="2"/>
    </row>
    <row r="131" spans="2:22" s="1" customFormat="1" ht="3" customHeight="1">
      <c r="B131" s="11"/>
      <c r="C131" s="21"/>
      <c r="D131" s="21"/>
      <c r="E131" s="21"/>
      <c r="F131" s="12"/>
      <c r="G131" s="4"/>
      <c r="I131" s="11"/>
      <c r="J131" s="21"/>
      <c r="K131" s="21"/>
      <c r="L131" s="21"/>
      <c r="M131" s="12"/>
      <c r="O131" s="2"/>
      <c r="P131" s="2"/>
      <c r="Q131" s="2"/>
      <c r="R131" s="2"/>
      <c r="S131" s="2"/>
      <c r="T131" s="2"/>
      <c r="U131" s="2"/>
      <c r="V131" s="2"/>
    </row>
    <row r="132" spans="2:22" s="1" customFormat="1" ht="18" customHeight="1">
      <c r="B132" s="11"/>
      <c r="C132" s="22" t="s">
        <v>9</v>
      </c>
      <c r="D132" s="59"/>
      <c r="E132" s="59"/>
      <c r="F132" s="12"/>
      <c r="G132" s="4"/>
      <c r="I132" s="11"/>
      <c r="J132" s="22" t="s">
        <v>9</v>
      </c>
      <c r="K132" s="59"/>
      <c r="L132" s="59"/>
      <c r="M132" s="12"/>
      <c r="O132" s="2"/>
      <c r="P132" s="2"/>
      <c r="Q132" s="2"/>
      <c r="R132" s="2"/>
      <c r="S132" s="2"/>
      <c r="T132" s="2"/>
      <c r="U132" s="2"/>
      <c r="V132" s="2"/>
    </row>
    <row r="133" spans="2:22" s="1" customFormat="1" ht="21.6" customHeight="1">
      <c r="B133" s="11"/>
      <c r="C133" s="62" t="str">
        <f ca="1">INDIRECT("Sender_Data!B"&amp;A129+1)</f>
        <v>คุณ สมชาย สมชาย</v>
      </c>
      <c r="D133" s="62"/>
      <c r="E133" s="62"/>
      <c r="F133" s="12"/>
      <c r="G133" s="4"/>
      <c r="I133" s="11"/>
      <c r="J133" s="62" t="str">
        <f ca="1">INDIRECT("Sender_Data!B"&amp;H129+1)</f>
        <v>คุณ สมชาย สมชาย</v>
      </c>
      <c r="K133" s="62"/>
      <c r="L133" s="62"/>
      <c r="M133" s="12"/>
      <c r="O133" s="2"/>
      <c r="P133" s="2"/>
      <c r="Q133" s="2"/>
      <c r="R133" s="2"/>
      <c r="S133" s="2"/>
      <c r="T133" s="2"/>
      <c r="U133" s="2"/>
      <c r="V133" s="2"/>
    </row>
    <row r="134" spans="2:22" s="1" customFormat="1" ht="24" customHeight="1">
      <c r="B134" s="11"/>
      <c r="C134" s="60" t="str">
        <f ca="1">"ที่อยู่ : "&amp;INDIRECT("Sender_Data!C"&amp;A129+1)</f>
        <v>ที่อยู่ : 999 หมู่ 9 ซอยสมชาย  ถนนสมชาย99  แขวงบางนา  เขตบางนา จังหวัดกรุงเทพมหานคร</v>
      </c>
      <c r="D134" s="60"/>
      <c r="E134" s="60"/>
      <c r="F134" s="12"/>
      <c r="G134" s="4"/>
      <c r="I134" s="11"/>
      <c r="J134" s="60" t="str">
        <f ca="1">"ที่อยู่ : "&amp;INDIRECT("Sender_Data!C"&amp;H129+1)</f>
        <v>ที่อยู่ : 999 หมู่ 9 ซอยสมชาย  ถนนสมชาย99  แขวงบางนา  เขตบางนา จังหวัดกรุงเทพมหานคร</v>
      </c>
      <c r="K134" s="60"/>
      <c r="L134" s="60"/>
      <c r="M134" s="12"/>
      <c r="O134" s="2"/>
      <c r="P134" s="2"/>
      <c r="Q134" s="2"/>
      <c r="R134" s="2"/>
      <c r="S134" s="2"/>
      <c r="T134" s="2"/>
      <c r="U134" s="2"/>
      <c r="V134" s="2"/>
    </row>
    <row r="135" spans="2:22" s="1" customFormat="1" ht="24" customHeight="1">
      <c r="B135" s="11"/>
      <c r="C135" s="60"/>
      <c r="D135" s="60"/>
      <c r="E135" s="60"/>
      <c r="F135" s="12"/>
      <c r="G135" s="4"/>
      <c r="I135" s="11"/>
      <c r="J135" s="60"/>
      <c r="K135" s="60"/>
      <c r="L135" s="60"/>
      <c r="M135" s="12"/>
      <c r="O135" s="2"/>
      <c r="P135" s="2"/>
      <c r="Q135" s="2"/>
      <c r="R135" s="2"/>
      <c r="S135" s="2"/>
      <c r="T135" s="2"/>
      <c r="U135" s="2"/>
      <c r="V135" s="2"/>
    </row>
    <row r="136" spans="2:22" s="1" customFormat="1" ht="24" customHeight="1">
      <c r="B136" s="11"/>
      <c r="C136" s="60"/>
      <c r="D136" s="60"/>
      <c r="E136" s="60"/>
      <c r="F136" s="12"/>
      <c r="G136" s="4"/>
      <c r="I136" s="11"/>
      <c r="J136" s="60"/>
      <c r="K136" s="60"/>
      <c r="L136" s="60"/>
      <c r="M136" s="12"/>
      <c r="O136" s="2"/>
      <c r="P136" s="2"/>
      <c r="Q136" s="2"/>
      <c r="R136" s="2"/>
      <c r="S136" s="2"/>
      <c r="T136" s="2"/>
      <c r="U136" s="2"/>
      <c r="V136" s="2"/>
    </row>
    <row r="137" spans="2:22" s="1" customFormat="1" ht="16.2" customHeight="1">
      <c r="B137" s="11"/>
      <c r="C137" s="23"/>
      <c r="D137" s="23"/>
      <c r="E137" s="24"/>
      <c r="F137" s="12"/>
      <c r="G137" s="4"/>
      <c r="I137" s="11"/>
      <c r="J137" s="23"/>
      <c r="K137" s="23"/>
      <c r="L137" s="24"/>
      <c r="M137" s="12"/>
      <c r="O137" s="2"/>
      <c r="P137" s="2"/>
      <c r="Q137" s="2"/>
      <c r="R137" s="2"/>
      <c r="S137" s="2"/>
      <c r="T137" s="2"/>
      <c r="U137" s="2"/>
      <c r="V137" s="2"/>
    </row>
    <row r="138" spans="2:22" s="1" customFormat="1" ht="18" customHeight="1">
      <c r="B138" s="11"/>
      <c r="C138" s="61" t="s">
        <v>0</v>
      </c>
      <c r="D138" s="61"/>
      <c r="E138" s="25">
        <f ca="1">INDIRECT("Sender_Data!D"&amp;A129+1)</f>
        <v>10000</v>
      </c>
      <c r="F138" s="12"/>
      <c r="G138" s="4"/>
      <c r="I138" s="11"/>
      <c r="J138" s="61" t="s">
        <v>0</v>
      </c>
      <c r="K138" s="61"/>
      <c r="L138" s="25">
        <f ca="1">INDIRECT("Sender_Data!D"&amp;H129+1)</f>
        <v>10000</v>
      </c>
      <c r="M138" s="12"/>
      <c r="O138" s="2"/>
      <c r="P138" s="2"/>
      <c r="Q138" s="2"/>
      <c r="R138" s="2"/>
      <c r="S138" s="2"/>
      <c r="T138" s="2"/>
      <c r="U138" s="2"/>
      <c r="V138" s="2"/>
    </row>
    <row r="139" spans="2:22" s="1" customFormat="1" ht="2.4" customHeight="1">
      <c r="B139" s="13"/>
      <c r="C139" s="14"/>
      <c r="D139" s="14"/>
      <c r="E139" s="14"/>
      <c r="F139" s="15"/>
      <c r="G139" s="4"/>
      <c r="I139" s="13"/>
      <c r="J139" s="14"/>
      <c r="K139" s="14"/>
      <c r="L139" s="14"/>
      <c r="M139" s="15"/>
      <c r="O139" s="2"/>
      <c r="P139" s="2"/>
      <c r="Q139" s="2"/>
      <c r="R139" s="2"/>
      <c r="S139" s="2"/>
      <c r="T139" s="2"/>
      <c r="U139" s="2"/>
      <c r="V139" s="2"/>
    </row>
    <row r="140" s="1" customFormat="1" ht="7.8" customHeight="1"/>
    <row r="141" spans="15:22" s="1" customFormat="1" ht="6" customHeight="1">
      <c r="O141" s="2"/>
      <c r="P141" s="2"/>
      <c r="Q141" s="2"/>
      <c r="R141" s="2"/>
      <c r="S141" s="2"/>
      <c r="T141" s="2"/>
      <c r="U141" s="2"/>
      <c r="V141" s="2"/>
    </row>
    <row r="142" spans="2:22" s="1" customFormat="1" ht="2.4" customHeight="1">
      <c r="B142" s="8"/>
      <c r="C142" s="9"/>
      <c r="D142" s="9"/>
      <c r="E142" s="9"/>
      <c r="F142" s="10"/>
      <c r="G142" s="4"/>
      <c r="I142" s="8"/>
      <c r="J142" s="9"/>
      <c r="K142" s="9"/>
      <c r="L142" s="9"/>
      <c r="M142" s="10"/>
      <c r="O142" s="2"/>
      <c r="P142" s="2"/>
      <c r="Q142" s="2"/>
      <c r="R142" s="2"/>
      <c r="S142" s="2"/>
      <c r="T142" s="2"/>
      <c r="U142" s="2"/>
      <c r="V142" s="2"/>
    </row>
    <row r="143" spans="1:22" s="1" customFormat="1" ht="18" customHeight="1">
      <c r="A143" s="1">
        <v>21</v>
      </c>
      <c r="B143" s="11"/>
      <c r="C143" s="57" t="s">
        <v>13</v>
      </c>
      <c r="D143" s="57"/>
      <c r="E143" s="19" t="s">
        <v>10</v>
      </c>
      <c r="F143" s="12"/>
      <c r="G143" s="4"/>
      <c r="H143" s="1">
        <v>22</v>
      </c>
      <c r="I143" s="11"/>
      <c r="J143" s="57" t="s">
        <v>13</v>
      </c>
      <c r="K143" s="57"/>
      <c r="L143" s="19" t="s">
        <v>10</v>
      </c>
      <c r="M143" s="12"/>
      <c r="O143" s="2"/>
      <c r="P143" s="2"/>
      <c r="Q143" s="2"/>
      <c r="R143" s="2"/>
      <c r="S143" s="2"/>
      <c r="T143" s="2"/>
      <c r="U143" s="2"/>
      <c r="V143" s="2"/>
    </row>
    <row r="144" spans="2:22" s="1" customFormat="1" ht="18" customHeight="1">
      <c r="B144" s="11"/>
      <c r="C144" s="58"/>
      <c r="D144" s="58"/>
      <c r="E144" s="20" t="str">
        <f ca="1">INDIRECT("Sender_Data!E"&amp;A143+1)</f>
        <v>081-000-0000</v>
      </c>
      <c r="F144" s="12"/>
      <c r="G144" s="4"/>
      <c r="I144" s="11"/>
      <c r="J144" s="58"/>
      <c r="K144" s="58"/>
      <c r="L144" s="20" t="str">
        <f ca="1">INDIRECT("Sender_Data!E"&amp;H143+1)</f>
        <v>081-000-0000</v>
      </c>
      <c r="M144" s="12"/>
      <c r="O144" s="2"/>
      <c r="P144" s="2"/>
      <c r="Q144" s="2"/>
      <c r="R144" s="2"/>
      <c r="S144" s="2"/>
      <c r="T144" s="2"/>
      <c r="U144" s="2"/>
      <c r="V144" s="2"/>
    </row>
    <row r="145" spans="2:22" s="1" customFormat="1" ht="3" customHeight="1">
      <c r="B145" s="11"/>
      <c r="C145" s="21"/>
      <c r="D145" s="21"/>
      <c r="E145" s="21"/>
      <c r="F145" s="12"/>
      <c r="G145" s="4"/>
      <c r="I145" s="11"/>
      <c r="J145" s="21"/>
      <c r="K145" s="21"/>
      <c r="L145" s="21"/>
      <c r="M145" s="12"/>
      <c r="O145" s="2"/>
      <c r="P145" s="2"/>
      <c r="Q145" s="2"/>
      <c r="R145" s="2"/>
      <c r="S145" s="2"/>
      <c r="T145" s="2"/>
      <c r="U145" s="2"/>
      <c r="V145" s="2"/>
    </row>
    <row r="146" spans="2:22" s="1" customFormat="1" ht="18" customHeight="1">
      <c r="B146" s="11"/>
      <c r="C146" s="22" t="s">
        <v>9</v>
      </c>
      <c r="D146" s="59"/>
      <c r="E146" s="59"/>
      <c r="F146" s="12"/>
      <c r="G146" s="4"/>
      <c r="I146" s="11"/>
      <c r="J146" s="22" t="s">
        <v>9</v>
      </c>
      <c r="K146" s="59"/>
      <c r="L146" s="59"/>
      <c r="M146" s="12"/>
      <c r="O146" s="2"/>
      <c r="P146" s="2"/>
      <c r="Q146" s="2"/>
      <c r="R146" s="2"/>
      <c r="S146" s="2"/>
      <c r="T146" s="2"/>
      <c r="U146" s="2"/>
      <c r="V146" s="2"/>
    </row>
    <row r="147" spans="2:22" s="1" customFormat="1" ht="21.6" customHeight="1">
      <c r="B147" s="11"/>
      <c r="C147" s="62" t="str">
        <f ca="1">INDIRECT("Sender_Data!B"&amp;A143+1)</f>
        <v>คุณ สมชาย สมชาย</v>
      </c>
      <c r="D147" s="62"/>
      <c r="E147" s="62"/>
      <c r="F147" s="12"/>
      <c r="G147" s="4"/>
      <c r="I147" s="11"/>
      <c r="J147" s="62" t="str">
        <f ca="1">INDIRECT("Sender_Data!B"&amp;H143+1)</f>
        <v>คุณ สมชาย สมชาย</v>
      </c>
      <c r="K147" s="62"/>
      <c r="L147" s="62"/>
      <c r="M147" s="12"/>
      <c r="O147" s="2"/>
      <c r="P147" s="2"/>
      <c r="Q147" s="2"/>
      <c r="R147" s="2"/>
      <c r="S147" s="2"/>
      <c r="T147" s="2"/>
      <c r="U147" s="2"/>
      <c r="V147" s="2"/>
    </row>
    <row r="148" spans="2:22" s="1" customFormat="1" ht="24" customHeight="1">
      <c r="B148" s="11"/>
      <c r="C148" s="60" t="str">
        <f ca="1">"ที่อยู่ : "&amp;INDIRECT("Sender_Data!C"&amp;A143+1)</f>
        <v>ที่อยู่ : 999 หมู่ 9 ซอยสมชาย  ถนนสมชาย99  แขวงบางนา  เขตบางนา จังหวัดกรุงเทพมหานคร</v>
      </c>
      <c r="D148" s="60"/>
      <c r="E148" s="60"/>
      <c r="F148" s="12"/>
      <c r="G148" s="4"/>
      <c r="I148" s="11"/>
      <c r="J148" s="60" t="str">
        <f ca="1">"ที่อยู่ : "&amp;INDIRECT("Sender_Data!C"&amp;H143+1)</f>
        <v>ที่อยู่ : 999 หมู่ 9 ซอยสมชาย  ถนนสมชาย99  แขวงบางนา  เขตบางนา จังหวัดกรุงเทพมหานคร</v>
      </c>
      <c r="K148" s="60"/>
      <c r="L148" s="60"/>
      <c r="M148" s="12"/>
      <c r="O148" s="2"/>
      <c r="P148" s="2"/>
      <c r="Q148" s="2"/>
      <c r="R148" s="2"/>
      <c r="S148" s="2"/>
      <c r="T148" s="2"/>
      <c r="U148" s="2"/>
      <c r="V148" s="2"/>
    </row>
    <row r="149" spans="2:22" s="1" customFormat="1" ht="24" customHeight="1">
      <c r="B149" s="11"/>
      <c r="C149" s="60"/>
      <c r="D149" s="60"/>
      <c r="E149" s="60"/>
      <c r="F149" s="12"/>
      <c r="G149" s="4"/>
      <c r="I149" s="11"/>
      <c r="J149" s="60"/>
      <c r="K149" s="60"/>
      <c r="L149" s="60"/>
      <c r="M149" s="12"/>
      <c r="O149" s="2"/>
      <c r="P149" s="2"/>
      <c r="Q149" s="2"/>
      <c r="R149" s="2"/>
      <c r="S149" s="2"/>
      <c r="T149" s="2"/>
      <c r="U149" s="2"/>
      <c r="V149" s="2"/>
    </row>
    <row r="150" spans="2:22" s="1" customFormat="1" ht="24" customHeight="1">
      <c r="B150" s="11"/>
      <c r="C150" s="60"/>
      <c r="D150" s="60"/>
      <c r="E150" s="60"/>
      <c r="F150" s="12"/>
      <c r="G150" s="4"/>
      <c r="I150" s="11"/>
      <c r="J150" s="60"/>
      <c r="K150" s="60"/>
      <c r="L150" s="60"/>
      <c r="M150" s="12"/>
      <c r="O150" s="2"/>
      <c r="P150" s="2"/>
      <c r="Q150" s="2"/>
      <c r="R150" s="2"/>
      <c r="S150" s="2"/>
      <c r="T150" s="2"/>
      <c r="U150" s="2"/>
      <c r="V150" s="2"/>
    </row>
    <row r="151" spans="2:22" s="1" customFormat="1" ht="16.2" customHeight="1">
      <c r="B151" s="11"/>
      <c r="C151" s="23"/>
      <c r="D151" s="23"/>
      <c r="E151" s="24"/>
      <c r="F151" s="12"/>
      <c r="G151" s="4"/>
      <c r="I151" s="11"/>
      <c r="J151" s="23"/>
      <c r="K151" s="23"/>
      <c r="L151" s="24"/>
      <c r="M151" s="12"/>
      <c r="O151" s="2"/>
      <c r="P151" s="2"/>
      <c r="Q151" s="2"/>
      <c r="R151" s="2"/>
      <c r="S151" s="2"/>
      <c r="T151" s="2"/>
      <c r="U151" s="2"/>
      <c r="V151" s="2"/>
    </row>
    <row r="152" spans="2:22" s="1" customFormat="1" ht="18" customHeight="1">
      <c r="B152" s="11"/>
      <c r="C152" s="61" t="s">
        <v>0</v>
      </c>
      <c r="D152" s="61"/>
      <c r="E152" s="25">
        <f ca="1">INDIRECT("Sender_Data!D"&amp;A143+1)</f>
        <v>10000</v>
      </c>
      <c r="F152" s="12"/>
      <c r="G152" s="4"/>
      <c r="I152" s="11"/>
      <c r="J152" s="61" t="s">
        <v>0</v>
      </c>
      <c r="K152" s="61"/>
      <c r="L152" s="25">
        <f ca="1">INDIRECT("Sender_Data!D"&amp;H143+1)</f>
        <v>10000</v>
      </c>
      <c r="M152" s="12"/>
      <c r="O152" s="2"/>
      <c r="P152" s="2"/>
      <c r="Q152" s="2"/>
      <c r="R152" s="2"/>
      <c r="S152" s="2"/>
      <c r="T152" s="2"/>
      <c r="U152" s="2"/>
      <c r="V152" s="2"/>
    </row>
    <row r="153" spans="2:22" s="1" customFormat="1" ht="2.4" customHeight="1">
      <c r="B153" s="13"/>
      <c r="C153" s="14"/>
      <c r="D153" s="14"/>
      <c r="E153" s="14"/>
      <c r="F153" s="15"/>
      <c r="G153" s="4"/>
      <c r="I153" s="13"/>
      <c r="J153" s="14"/>
      <c r="K153" s="14"/>
      <c r="L153" s="14"/>
      <c r="M153" s="15"/>
      <c r="O153" s="2"/>
      <c r="P153" s="2"/>
      <c r="Q153" s="2"/>
      <c r="R153" s="2"/>
      <c r="S153" s="2"/>
      <c r="T153" s="2"/>
      <c r="U153" s="2"/>
      <c r="V153" s="2"/>
    </row>
    <row r="154" s="1" customFormat="1" ht="7.8" customHeight="1"/>
    <row r="155" spans="15:22" s="1" customFormat="1" ht="6" customHeight="1">
      <c r="O155" s="2"/>
      <c r="P155" s="2"/>
      <c r="Q155" s="2"/>
      <c r="R155" s="2"/>
      <c r="S155" s="2"/>
      <c r="T155" s="2"/>
      <c r="U155" s="2"/>
      <c r="V155" s="2"/>
    </row>
    <row r="156" spans="2:22" s="1" customFormat="1" ht="2.4" customHeight="1">
      <c r="B156" s="8"/>
      <c r="C156" s="9"/>
      <c r="D156" s="9"/>
      <c r="E156" s="9"/>
      <c r="F156" s="10"/>
      <c r="G156" s="4"/>
      <c r="I156" s="8"/>
      <c r="J156" s="9"/>
      <c r="K156" s="9"/>
      <c r="L156" s="9"/>
      <c r="M156" s="10"/>
      <c r="O156" s="2"/>
      <c r="P156" s="2"/>
      <c r="Q156" s="2"/>
      <c r="R156" s="2"/>
      <c r="S156" s="2"/>
      <c r="T156" s="2"/>
      <c r="U156" s="2"/>
      <c r="V156" s="2"/>
    </row>
    <row r="157" spans="1:22" s="1" customFormat="1" ht="18" customHeight="1">
      <c r="A157" s="1">
        <v>23</v>
      </c>
      <c r="B157" s="11"/>
      <c r="C157" s="57" t="s">
        <v>13</v>
      </c>
      <c r="D157" s="57"/>
      <c r="E157" s="19" t="s">
        <v>10</v>
      </c>
      <c r="F157" s="12"/>
      <c r="G157" s="4"/>
      <c r="H157" s="1">
        <v>24</v>
      </c>
      <c r="I157" s="11"/>
      <c r="J157" s="57" t="s">
        <v>13</v>
      </c>
      <c r="K157" s="57"/>
      <c r="L157" s="19" t="s">
        <v>10</v>
      </c>
      <c r="M157" s="12"/>
      <c r="O157" s="2"/>
      <c r="P157" s="2"/>
      <c r="Q157" s="2"/>
      <c r="R157" s="2"/>
      <c r="S157" s="2"/>
      <c r="T157" s="2"/>
      <c r="U157" s="2"/>
      <c r="V157" s="2"/>
    </row>
    <row r="158" spans="2:22" s="1" customFormat="1" ht="18" customHeight="1">
      <c r="B158" s="11"/>
      <c r="C158" s="58"/>
      <c r="D158" s="58"/>
      <c r="E158" s="20" t="str">
        <f ca="1">INDIRECT("Sender_Data!E"&amp;A157+1)</f>
        <v>081-000-0000</v>
      </c>
      <c r="F158" s="12"/>
      <c r="G158" s="4"/>
      <c r="I158" s="11"/>
      <c r="J158" s="58"/>
      <c r="K158" s="58"/>
      <c r="L158" s="20" t="str">
        <f ca="1">INDIRECT("Sender_Data!E"&amp;H157+1)</f>
        <v>081-000-0000</v>
      </c>
      <c r="M158" s="12"/>
      <c r="O158" s="2"/>
      <c r="P158" s="2"/>
      <c r="Q158" s="2"/>
      <c r="R158" s="2"/>
      <c r="S158" s="2"/>
      <c r="T158" s="2"/>
      <c r="U158" s="2"/>
      <c r="V158" s="2"/>
    </row>
    <row r="159" spans="2:22" s="1" customFormat="1" ht="3" customHeight="1">
      <c r="B159" s="11"/>
      <c r="C159" s="21"/>
      <c r="D159" s="21"/>
      <c r="E159" s="21"/>
      <c r="F159" s="12"/>
      <c r="G159" s="4"/>
      <c r="I159" s="11"/>
      <c r="J159" s="21"/>
      <c r="K159" s="21"/>
      <c r="L159" s="21"/>
      <c r="M159" s="12"/>
      <c r="O159" s="2"/>
      <c r="P159" s="2"/>
      <c r="Q159" s="2"/>
      <c r="R159" s="2"/>
      <c r="S159" s="2"/>
      <c r="T159" s="2"/>
      <c r="U159" s="2"/>
      <c r="V159" s="2"/>
    </row>
    <row r="160" spans="2:22" s="1" customFormat="1" ht="18" customHeight="1">
      <c r="B160" s="11"/>
      <c r="C160" s="22" t="s">
        <v>9</v>
      </c>
      <c r="D160" s="59"/>
      <c r="E160" s="59"/>
      <c r="F160" s="12"/>
      <c r="G160" s="4"/>
      <c r="I160" s="11"/>
      <c r="J160" s="22" t="s">
        <v>9</v>
      </c>
      <c r="K160" s="59"/>
      <c r="L160" s="59"/>
      <c r="M160" s="12"/>
      <c r="O160" s="2"/>
      <c r="P160" s="2"/>
      <c r="Q160" s="2"/>
      <c r="R160" s="2"/>
      <c r="S160" s="2"/>
      <c r="T160" s="2"/>
      <c r="U160" s="2"/>
      <c r="V160" s="2"/>
    </row>
    <row r="161" spans="2:22" s="1" customFormat="1" ht="21.6" customHeight="1">
      <c r="B161" s="11"/>
      <c r="C161" s="62" t="str">
        <f ca="1">INDIRECT("Sender_Data!B"&amp;A157+1)</f>
        <v>คุณ สมชาย สมชาย</v>
      </c>
      <c r="D161" s="62"/>
      <c r="E161" s="62"/>
      <c r="F161" s="12"/>
      <c r="G161" s="4"/>
      <c r="I161" s="11"/>
      <c r="J161" s="62" t="str">
        <f ca="1">INDIRECT("Sender_Data!B"&amp;H157+1)</f>
        <v>คุณ สมชาย สมชาย</v>
      </c>
      <c r="K161" s="62"/>
      <c r="L161" s="62"/>
      <c r="M161" s="12"/>
      <c r="O161" s="2"/>
      <c r="P161" s="2"/>
      <c r="Q161" s="2"/>
      <c r="R161" s="2"/>
      <c r="S161" s="2"/>
      <c r="T161" s="2"/>
      <c r="U161" s="2"/>
      <c r="V161" s="2"/>
    </row>
    <row r="162" spans="2:22" s="1" customFormat="1" ht="24" customHeight="1">
      <c r="B162" s="11"/>
      <c r="C162" s="60" t="str">
        <f ca="1">"ที่อยู่ : "&amp;INDIRECT("Sender_Data!C"&amp;A157+1)</f>
        <v>ที่อยู่ : 999 หมู่ 9 ซอยสมชาย  ถนนสมชาย99  แขวงบางนา  เขตบางนา จังหวัดกรุงเทพมหานคร</v>
      </c>
      <c r="D162" s="60"/>
      <c r="E162" s="60"/>
      <c r="F162" s="12"/>
      <c r="G162" s="4"/>
      <c r="I162" s="11"/>
      <c r="J162" s="60" t="str">
        <f ca="1">"ที่อยู่ : "&amp;INDIRECT("Sender_Data!C"&amp;H157+1)</f>
        <v>ที่อยู่ : 999 หมู่ 9 ซอยสมชาย  ถนนสมชาย99  แขวงบางนา  เขตบางนา จังหวัดกรุงเทพมหานคร</v>
      </c>
      <c r="K162" s="60"/>
      <c r="L162" s="60"/>
      <c r="M162" s="12"/>
      <c r="O162" s="2"/>
      <c r="P162" s="2"/>
      <c r="Q162" s="2"/>
      <c r="R162" s="2"/>
      <c r="S162" s="2"/>
      <c r="T162" s="2"/>
      <c r="U162" s="2"/>
      <c r="V162" s="2"/>
    </row>
    <row r="163" spans="2:22" s="1" customFormat="1" ht="24" customHeight="1">
      <c r="B163" s="11"/>
      <c r="C163" s="60"/>
      <c r="D163" s="60"/>
      <c r="E163" s="60"/>
      <c r="F163" s="12"/>
      <c r="G163" s="4"/>
      <c r="I163" s="11"/>
      <c r="J163" s="60"/>
      <c r="K163" s="60"/>
      <c r="L163" s="60"/>
      <c r="M163" s="12"/>
      <c r="O163" s="2"/>
      <c r="P163" s="2"/>
      <c r="Q163" s="2"/>
      <c r="R163" s="2"/>
      <c r="S163" s="2"/>
      <c r="T163" s="2"/>
      <c r="U163" s="2"/>
      <c r="V163" s="2"/>
    </row>
    <row r="164" spans="2:22" s="1" customFormat="1" ht="24" customHeight="1">
      <c r="B164" s="11"/>
      <c r="C164" s="60"/>
      <c r="D164" s="60"/>
      <c r="E164" s="60"/>
      <c r="F164" s="12"/>
      <c r="G164" s="4"/>
      <c r="I164" s="11"/>
      <c r="J164" s="60"/>
      <c r="K164" s="60"/>
      <c r="L164" s="60"/>
      <c r="M164" s="12"/>
      <c r="O164" s="2"/>
      <c r="P164" s="2"/>
      <c r="Q164" s="2"/>
      <c r="R164" s="2"/>
      <c r="S164" s="2"/>
      <c r="T164" s="2"/>
      <c r="U164" s="2"/>
      <c r="V164" s="2"/>
    </row>
    <row r="165" spans="2:22" s="1" customFormat="1" ht="16.2" customHeight="1">
      <c r="B165" s="11"/>
      <c r="C165" s="23"/>
      <c r="D165" s="23"/>
      <c r="E165" s="24"/>
      <c r="F165" s="12"/>
      <c r="G165" s="4"/>
      <c r="I165" s="11"/>
      <c r="J165" s="23"/>
      <c r="K165" s="23"/>
      <c r="L165" s="24"/>
      <c r="M165" s="12"/>
      <c r="O165" s="2"/>
      <c r="P165" s="2"/>
      <c r="Q165" s="2"/>
      <c r="R165" s="2"/>
      <c r="S165" s="2"/>
      <c r="T165" s="2"/>
      <c r="U165" s="2"/>
      <c r="V165" s="2"/>
    </row>
    <row r="166" spans="2:22" s="1" customFormat="1" ht="18" customHeight="1">
      <c r="B166" s="11"/>
      <c r="C166" s="61" t="s">
        <v>0</v>
      </c>
      <c r="D166" s="61"/>
      <c r="E166" s="25">
        <f ca="1">INDIRECT("Sender_Data!D"&amp;A157+1)</f>
        <v>10000</v>
      </c>
      <c r="F166" s="12"/>
      <c r="G166" s="4"/>
      <c r="I166" s="11"/>
      <c r="J166" s="61" t="s">
        <v>0</v>
      </c>
      <c r="K166" s="61"/>
      <c r="L166" s="25">
        <f ca="1">INDIRECT("Sender_Data!D"&amp;H157+1)</f>
        <v>10000</v>
      </c>
      <c r="M166" s="12"/>
      <c r="O166" s="2"/>
      <c r="P166" s="2"/>
      <c r="Q166" s="2"/>
      <c r="R166" s="2"/>
      <c r="S166" s="2"/>
      <c r="T166" s="2"/>
      <c r="U166" s="2"/>
      <c r="V166" s="2"/>
    </row>
    <row r="167" spans="2:22" s="1" customFormat="1" ht="2.4" customHeight="1">
      <c r="B167" s="13"/>
      <c r="C167" s="14"/>
      <c r="D167" s="14"/>
      <c r="E167" s="14"/>
      <c r="F167" s="15"/>
      <c r="G167" s="4"/>
      <c r="I167" s="13"/>
      <c r="J167" s="14"/>
      <c r="K167" s="14"/>
      <c r="L167" s="14"/>
      <c r="M167" s="15"/>
      <c r="O167" s="2"/>
      <c r="P167" s="2"/>
      <c r="Q167" s="2"/>
      <c r="R167" s="2"/>
      <c r="S167" s="2"/>
      <c r="T167" s="2"/>
      <c r="U167" s="2"/>
      <c r="V167" s="2"/>
    </row>
    <row r="168" s="1" customFormat="1" ht="7.8" customHeight="1"/>
  </sheetData>
  <mergeCells count="120">
    <mergeCell ref="C166:D166"/>
    <mergeCell ref="J166:K166"/>
    <mergeCell ref="D160:E160"/>
    <mergeCell ref="K160:L160"/>
    <mergeCell ref="C161:E161"/>
    <mergeCell ref="J161:L161"/>
    <mergeCell ref="C162:E164"/>
    <mergeCell ref="J162:L164"/>
    <mergeCell ref="C148:E150"/>
    <mergeCell ref="J148:L150"/>
    <mergeCell ref="C152:D152"/>
    <mergeCell ref="J152:K152"/>
    <mergeCell ref="C157:D158"/>
    <mergeCell ref="J157:K158"/>
    <mergeCell ref="C143:D144"/>
    <mergeCell ref="J143:K144"/>
    <mergeCell ref="D146:E146"/>
    <mergeCell ref="K146:L146"/>
    <mergeCell ref="C147:E147"/>
    <mergeCell ref="J147:L147"/>
    <mergeCell ref="C133:E133"/>
    <mergeCell ref="J133:L133"/>
    <mergeCell ref="C134:E136"/>
    <mergeCell ref="J134:L136"/>
    <mergeCell ref="C138:D138"/>
    <mergeCell ref="J138:K138"/>
    <mergeCell ref="C124:D124"/>
    <mergeCell ref="J124:K124"/>
    <mergeCell ref="C129:D130"/>
    <mergeCell ref="J129:K130"/>
    <mergeCell ref="D132:E132"/>
    <mergeCell ref="K132:L132"/>
    <mergeCell ref="D118:E118"/>
    <mergeCell ref="K118:L118"/>
    <mergeCell ref="C119:E119"/>
    <mergeCell ref="J119:L119"/>
    <mergeCell ref="C120:E122"/>
    <mergeCell ref="J120:L122"/>
    <mergeCell ref="C96:D96"/>
    <mergeCell ref="J96:K96"/>
    <mergeCell ref="C101:D102"/>
    <mergeCell ref="J101:K102"/>
    <mergeCell ref="C91:E91"/>
    <mergeCell ref="J91:L91"/>
    <mergeCell ref="C92:E94"/>
    <mergeCell ref="J92:L94"/>
    <mergeCell ref="C87:D88"/>
    <mergeCell ref="J87:K88"/>
    <mergeCell ref="D90:E90"/>
    <mergeCell ref="K90:L90"/>
    <mergeCell ref="C115:D116"/>
    <mergeCell ref="J115:K116"/>
    <mergeCell ref="C106:E108"/>
    <mergeCell ref="J106:L108"/>
    <mergeCell ref="C110:D110"/>
    <mergeCell ref="J110:K110"/>
    <mergeCell ref="D104:E104"/>
    <mergeCell ref="K104:L104"/>
    <mergeCell ref="C105:E105"/>
    <mergeCell ref="J105:L105"/>
    <mergeCell ref="C78:E80"/>
    <mergeCell ref="J78:L80"/>
    <mergeCell ref="C82:D82"/>
    <mergeCell ref="J82:K82"/>
    <mergeCell ref="D76:E76"/>
    <mergeCell ref="K76:L76"/>
    <mergeCell ref="C77:E77"/>
    <mergeCell ref="J77:L77"/>
    <mergeCell ref="C68:D68"/>
    <mergeCell ref="J68:K68"/>
    <mergeCell ref="C73:D74"/>
    <mergeCell ref="J73:K74"/>
    <mergeCell ref="C63:E63"/>
    <mergeCell ref="J63:L63"/>
    <mergeCell ref="C64:E66"/>
    <mergeCell ref="J64:L66"/>
    <mergeCell ref="C59:D60"/>
    <mergeCell ref="J59:K60"/>
    <mergeCell ref="D62:E62"/>
    <mergeCell ref="K62:L62"/>
    <mergeCell ref="C50:E52"/>
    <mergeCell ref="J50:L52"/>
    <mergeCell ref="C54:D54"/>
    <mergeCell ref="J54:K54"/>
    <mergeCell ref="D48:E48"/>
    <mergeCell ref="K48:L48"/>
    <mergeCell ref="C49:E49"/>
    <mergeCell ref="J49:L49"/>
    <mergeCell ref="C40:D40"/>
    <mergeCell ref="J40:K40"/>
    <mergeCell ref="C45:D46"/>
    <mergeCell ref="J45:K46"/>
    <mergeCell ref="C35:E35"/>
    <mergeCell ref="J35:L35"/>
    <mergeCell ref="C36:E38"/>
    <mergeCell ref="J36:L38"/>
    <mergeCell ref="C31:D32"/>
    <mergeCell ref="J31:K32"/>
    <mergeCell ref="D34:E34"/>
    <mergeCell ref="K34:L34"/>
    <mergeCell ref="C22:E24"/>
    <mergeCell ref="J22:L24"/>
    <mergeCell ref="C26:D26"/>
    <mergeCell ref="J26:K26"/>
    <mergeCell ref="C3:D4"/>
    <mergeCell ref="J3:K4"/>
    <mergeCell ref="D6:E6"/>
    <mergeCell ref="K6:L6"/>
    <mergeCell ref="D20:E20"/>
    <mergeCell ref="K20:L20"/>
    <mergeCell ref="C21:E21"/>
    <mergeCell ref="J21:L21"/>
    <mergeCell ref="C12:D12"/>
    <mergeCell ref="J12:K12"/>
    <mergeCell ref="C7:E7"/>
    <mergeCell ref="J7:L7"/>
    <mergeCell ref="C8:E10"/>
    <mergeCell ref="J8:L10"/>
    <mergeCell ref="C17:D18"/>
    <mergeCell ref="J17:K18"/>
  </mergeCells>
  <printOptions/>
  <pageMargins left="0.078740157480315" right="0.078740157480315" top="0.42" bottom="0.42" header="0" footer="0"/>
  <pageSetup fitToHeight="0" fitToWidth="0" horizontalDpi="600" verticalDpi="600" orientation="portrait" paperSize="9" scale="95" r:id="rId1"/>
  <rowBreaks count="2" manualBreakCount="2">
    <brk id="56" max="16383" man="1"/>
    <brk id="1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view="pageBreakPreview" zoomScaleSheetLayoutView="100" zoomScalePageLayoutView="55" workbookViewId="0" topLeftCell="A1">
      <selection activeCell="A141" sqref="A141:XFD141"/>
    </sheetView>
  </sheetViews>
  <sheetFormatPr defaultColWidth="9.140625" defaultRowHeight="15"/>
  <cols>
    <col min="1" max="1" width="4.421875" style="34" customWidth="1"/>
    <col min="2" max="2" width="0.42578125" style="2" customWidth="1"/>
    <col min="3" max="4" width="13.7109375" style="2" customWidth="1"/>
    <col min="5" max="5" width="36.57421875" style="2" customWidth="1"/>
    <col min="6" max="6" width="0.42578125" style="2" customWidth="1"/>
    <col min="7" max="7" width="0.5625" style="1" customWidth="1"/>
    <col min="8" max="8" width="4.421875" style="34" customWidth="1"/>
    <col min="9" max="9" width="0.42578125" style="2" customWidth="1"/>
    <col min="10" max="11" width="13.7109375" style="2" customWidth="1"/>
    <col min="12" max="12" width="36.57421875" style="2" customWidth="1"/>
    <col min="13" max="13" width="0.42578125" style="2" customWidth="1"/>
    <col min="14" max="14" width="0.5625" style="1" customWidth="1"/>
    <col min="15" max="20" width="8.8515625" style="2" customWidth="1"/>
    <col min="21" max="16384" width="8.8515625" style="2" customWidth="1"/>
  </cols>
  <sheetData>
    <row r="1" spans="1:22" s="1" customFormat="1" ht="6" customHeight="1">
      <c r="A1" s="33"/>
      <c r="H1" s="33"/>
      <c r="O1" s="2"/>
      <c r="P1" s="2"/>
      <c r="Q1" s="2"/>
      <c r="R1" s="2"/>
      <c r="S1" s="2"/>
      <c r="T1" s="2"/>
      <c r="U1" s="2"/>
      <c r="V1" s="2"/>
    </row>
    <row r="2" spans="1:22" s="1" customFormat="1" ht="2.4" customHeight="1">
      <c r="A2" s="33"/>
      <c r="B2" s="8"/>
      <c r="C2" s="9"/>
      <c r="D2" s="9"/>
      <c r="E2" s="9"/>
      <c r="F2" s="10"/>
      <c r="G2" s="4"/>
      <c r="H2" s="33"/>
      <c r="I2" s="8"/>
      <c r="J2" s="9"/>
      <c r="K2" s="9"/>
      <c r="L2" s="9"/>
      <c r="M2" s="10"/>
      <c r="N2" s="4"/>
      <c r="O2" s="2"/>
      <c r="P2" s="2"/>
      <c r="Q2" s="2"/>
      <c r="R2" s="2"/>
      <c r="S2" s="2"/>
      <c r="T2" s="2"/>
      <c r="U2" s="2"/>
      <c r="V2" s="2"/>
    </row>
    <row r="3" spans="1:22" s="1" customFormat="1" ht="24" customHeight="1">
      <c r="A3" s="33">
        <v>1</v>
      </c>
      <c r="B3" s="11"/>
      <c r="C3" s="63" t="s">
        <v>13</v>
      </c>
      <c r="D3" s="63"/>
      <c r="E3" s="26" t="s">
        <v>10</v>
      </c>
      <c r="F3" s="12"/>
      <c r="G3" s="4"/>
      <c r="H3" s="33">
        <v>2</v>
      </c>
      <c r="I3" s="11"/>
      <c r="J3" s="63" t="s">
        <v>13</v>
      </c>
      <c r="K3" s="63"/>
      <c r="L3" s="26" t="s">
        <v>10</v>
      </c>
      <c r="M3" s="12"/>
      <c r="N3" s="4"/>
      <c r="O3" s="2"/>
      <c r="P3" s="2"/>
      <c r="Q3" s="2"/>
      <c r="R3" s="2"/>
      <c r="S3" s="2"/>
      <c r="T3" s="2"/>
      <c r="U3" s="2"/>
      <c r="V3" s="2"/>
    </row>
    <row r="4" spans="1:22" s="1" customFormat="1" ht="24" customHeight="1">
      <c r="A4" s="33"/>
      <c r="B4" s="11"/>
      <c r="C4" s="64"/>
      <c r="D4" s="64"/>
      <c r="E4" s="27" t="str">
        <f ca="1">INDIRECT("Sender_Data!E"&amp;A3+1)</f>
        <v>081-000-0000</v>
      </c>
      <c r="F4" s="12"/>
      <c r="G4" s="4"/>
      <c r="H4" s="33"/>
      <c r="I4" s="11"/>
      <c r="J4" s="64"/>
      <c r="K4" s="64"/>
      <c r="L4" s="27" t="str">
        <f ca="1">INDIRECT("Sender_Data!E"&amp;H3+1)</f>
        <v>081-000-0000</v>
      </c>
      <c r="M4" s="12"/>
      <c r="N4" s="4"/>
      <c r="O4" s="2"/>
      <c r="P4" s="2"/>
      <c r="Q4" s="2"/>
      <c r="R4" s="2"/>
      <c r="S4" s="2"/>
      <c r="T4" s="2"/>
      <c r="U4" s="2"/>
      <c r="V4" s="2"/>
    </row>
    <row r="5" spans="1:22" s="1" customFormat="1" ht="3" customHeight="1">
      <c r="A5" s="33"/>
      <c r="B5" s="11"/>
      <c r="C5" s="28"/>
      <c r="D5" s="28"/>
      <c r="E5" s="28"/>
      <c r="F5" s="12"/>
      <c r="G5" s="4"/>
      <c r="H5" s="33"/>
      <c r="I5" s="11"/>
      <c r="J5" s="28"/>
      <c r="K5" s="28"/>
      <c r="L5" s="28"/>
      <c r="M5" s="12"/>
      <c r="N5" s="4"/>
      <c r="O5" s="2"/>
      <c r="P5" s="2"/>
      <c r="Q5" s="2"/>
      <c r="R5" s="2"/>
      <c r="S5" s="2"/>
      <c r="T5" s="2"/>
      <c r="U5" s="2"/>
      <c r="V5" s="2"/>
    </row>
    <row r="6" spans="1:22" s="1" customFormat="1" ht="24" customHeight="1">
      <c r="A6" s="33"/>
      <c r="B6" s="11"/>
      <c r="C6" s="29" t="s">
        <v>9</v>
      </c>
      <c r="D6" s="65"/>
      <c r="E6" s="65"/>
      <c r="F6" s="12"/>
      <c r="G6" s="4"/>
      <c r="H6" s="33"/>
      <c r="I6" s="11"/>
      <c r="J6" s="29" t="s">
        <v>9</v>
      </c>
      <c r="K6" s="65"/>
      <c r="L6" s="65"/>
      <c r="M6" s="12"/>
      <c r="N6" s="4"/>
      <c r="O6" s="2"/>
      <c r="P6" s="2"/>
      <c r="Q6" s="2"/>
      <c r="R6" s="2"/>
      <c r="S6" s="2"/>
      <c r="T6" s="2"/>
      <c r="U6" s="2"/>
      <c r="V6" s="2"/>
    </row>
    <row r="7" spans="1:22" s="1" customFormat="1" ht="28.2" customHeight="1">
      <c r="A7" s="33"/>
      <c r="B7" s="11"/>
      <c r="C7" s="66" t="str">
        <f ca="1">INDIRECT("Sender_Data!B"&amp;A3+1)</f>
        <v>คุณ สมชาย สมชาย</v>
      </c>
      <c r="D7" s="66"/>
      <c r="E7" s="66"/>
      <c r="F7" s="12"/>
      <c r="G7" s="4"/>
      <c r="H7" s="33"/>
      <c r="I7" s="11"/>
      <c r="J7" s="66" t="str">
        <f ca="1">INDIRECT("Sender_Data!B"&amp;H3+1)</f>
        <v>คุณ สมชาย สมชาย</v>
      </c>
      <c r="K7" s="66"/>
      <c r="L7" s="66"/>
      <c r="M7" s="12"/>
      <c r="N7" s="4"/>
      <c r="O7" s="2"/>
      <c r="P7" s="2"/>
      <c r="Q7" s="2"/>
      <c r="R7" s="2"/>
      <c r="S7" s="2"/>
      <c r="T7" s="2"/>
      <c r="U7" s="2"/>
      <c r="V7" s="2"/>
    </row>
    <row r="8" spans="1:22" s="1" customFormat="1" ht="35.4" customHeight="1">
      <c r="A8" s="33"/>
      <c r="B8" s="11"/>
      <c r="C8" s="68" t="str">
        <f ca="1">"ที่อยู่ : "&amp;INDIRECT("Sender_Data!C"&amp;A3+1)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68"/>
      <c r="E8" s="68"/>
      <c r="F8" s="12"/>
      <c r="G8" s="4"/>
      <c r="H8" s="33"/>
      <c r="I8" s="11"/>
      <c r="J8" s="68" t="str">
        <f ca="1">"ที่อยู่ : "&amp;INDIRECT("Sender_Data!C"&amp;H3+1)</f>
        <v>ที่อยู่ : 999 หมู่ 9 ซอยสมชาย  ถนนสมชาย99  แขวงบางนา  เขตบางนา จังหวัดกรุงเทพมหานคร</v>
      </c>
      <c r="K8" s="68"/>
      <c r="L8" s="68"/>
      <c r="M8" s="12"/>
      <c r="N8" s="4"/>
      <c r="O8" s="2"/>
      <c r="P8" s="2"/>
      <c r="Q8" s="2"/>
      <c r="R8" s="2"/>
      <c r="S8" s="2"/>
      <c r="T8" s="2"/>
      <c r="U8" s="2"/>
      <c r="V8" s="2"/>
    </row>
    <row r="9" spans="1:22" s="1" customFormat="1" ht="35.4" customHeight="1">
      <c r="A9" s="33"/>
      <c r="B9" s="11"/>
      <c r="C9" s="68"/>
      <c r="D9" s="68"/>
      <c r="E9" s="68"/>
      <c r="F9" s="12"/>
      <c r="G9" s="4"/>
      <c r="H9" s="33"/>
      <c r="I9" s="11"/>
      <c r="J9" s="68"/>
      <c r="K9" s="68"/>
      <c r="L9" s="68"/>
      <c r="M9" s="12"/>
      <c r="N9" s="4"/>
      <c r="O9" s="2"/>
      <c r="P9" s="2"/>
      <c r="Q9" s="2"/>
      <c r="R9" s="2"/>
      <c r="S9" s="2"/>
      <c r="T9" s="2"/>
      <c r="U9" s="2"/>
      <c r="V9" s="2"/>
    </row>
    <row r="10" spans="1:22" s="1" customFormat="1" ht="35.4" customHeight="1">
      <c r="A10" s="33"/>
      <c r="B10" s="11"/>
      <c r="C10" s="68"/>
      <c r="D10" s="68"/>
      <c r="E10" s="68"/>
      <c r="F10" s="12"/>
      <c r="G10" s="4"/>
      <c r="H10" s="33"/>
      <c r="I10" s="11"/>
      <c r="J10" s="68"/>
      <c r="K10" s="68"/>
      <c r="L10" s="68"/>
      <c r="M10" s="12"/>
      <c r="N10" s="4"/>
      <c r="O10" s="2"/>
      <c r="P10" s="2"/>
      <c r="Q10" s="2"/>
      <c r="R10" s="2"/>
      <c r="S10" s="2"/>
      <c r="T10" s="2"/>
      <c r="U10" s="2"/>
      <c r="V10" s="2"/>
    </row>
    <row r="11" spans="1:22" s="1" customFormat="1" ht="28.2" customHeight="1">
      <c r="A11" s="33"/>
      <c r="B11" s="11"/>
      <c r="C11" s="30"/>
      <c r="D11" s="30"/>
      <c r="E11" s="31"/>
      <c r="F11" s="12"/>
      <c r="G11" s="4"/>
      <c r="H11" s="33"/>
      <c r="I11" s="11"/>
      <c r="J11" s="30"/>
      <c r="K11" s="30"/>
      <c r="L11" s="31"/>
      <c r="M11" s="12"/>
      <c r="N11" s="4"/>
      <c r="O11" s="2"/>
      <c r="P11" s="2"/>
      <c r="Q11" s="2"/>
      <c r="R11" s="2"/>
      <c r="S11" s="2"/>
      <c r="T11" s="2"/>
      <c r="U11" s="2"/>
      <c r="V11" s="2"/>
    </row>
    <row r="12" spans="1:22" s="1" customFormat="1" ht="28.2" customHeight="1">
      <c r="A12" s="33"/>
      <c r="B12" s="11"/>
      <c r="C12" s="67" t="s">
        <v>0</v>
      </c>
      <c r="D12" s="67"/>
      <c r="E12" s="32">
        <f ca="1">INDIRECT("Sender_Data!D"&amp;A3+1)</f>
        <v>10000</v>
      </c>
      <c r="F12" s="12"/>
      <c r="G12" s="4"/>
      <c r="H12" s="33"/>
      <c r="I12" s="11"/>
      <c r="J12" s="67" t="s">
        <v>0</v>
      </c>
      <c r="K12" s="67"/>
      <c r="L12" s="32">
        <f ca="1">INDIRECT("Sender_Data!D"&amp;H3+1)</f>
        <v>10000</v>
      </c>
      <c r="M12" s="12"/>
      <c r="N12" s="4"/>
      <c r="O12" s="2"/>
      <c r="P12" s="2"/>
      <c r="Q12" s="2"/>
      <c r="R12" s="2"/>
      <c r="S12" s="2"/>
      <c r="T12" s="2"/>
      <c r="U12" s="2"/>
      <c r="V12" s="2"/>
    </row>
    <row r="13" spans="1:22" s="1" customFormat="1" ht="2.4" customHeight="1">
      <c r="A13" s="33"/>
      <c r="B13" s="13"/>
      <c r="C13" s="14"/>
      <c r="D13" s="14"/>
      <c r="E13" s="14"/>
      <c r="F13" s="15"/>
      <c r="G13" s="4"/>
      <c r="H13" s="33"/>
      <c r="I13" s="13"/>
      <c r="J13" s="14"/>
      <c r="K13" s="14"/>
      <c r="L13" s="14"/>
      <c r="M13" s="15"/>
      <c r="N13" s="4"/>
      <c r="O13" s="2"/>
      <c r="P13" s="2"/>
      <c r="Q13" s="2"/>
      <c r="R13" s="2"/>
      <c r="S13" s="2"/>
      <c r="T13" s="2"/>
      <c r="U13" s="2"/>
      <c r="V13" s="2"/>
    </row>
    <row r="14" spans="1:8" s="1" customFormat="1" ht="7.8" customHeight="1">
      <c r="A14" s="33"/>
      <c r="H14" s="33"/>
    </row>
    <row r="15" spans="1:22" s="1" customFormat="1" ht="6" customHeight="1">
      <c r="A15" s="33"/>
      <c r="H15" s="33"/>
      <c r="O15" s="2"/>
      <c r="P15" s="2"/>
      <c r="Q15" s="2"/>
      <c r="R15" s="2"/>
      <c r="S15" s="2"/>
      <c r="T15" s="2"/>
      <c r="U15" s="2"/>
      <c r="V15" s="2"/>
    </row>
    <row r="16" spans="1:22" s="1" customFormat="1" ht="2.4" customHeight="1">
      <c r="A16" s="33"/>
      <c r="B16" s="8"/>
      <c r="C16" s="9"/>
      <c r="D16" s="9"/>
      <c r="E16" s="9"/>
      <c r="F16" s="10"/>
      <c r="G16" s="4"/>
      <c r="H16" s="33"/>
      <c r="I16" s="8"/>
      <c r="J16" s="9"/>
      <c r="K16" s="9"/>
      <c r="L16" s="9"/>
      <c r="M16" s="10"/>
      <c r="N16" s="4"/>
      <c r="O16" s="2"/>
      <c r="P16" s="2"/>
      <c r="Q16" s="2"/>
      <c r="R16" s="2"/>
      <c r="S16" s="2"/>
      <c r="T16" s="2"/>
      <c r="U16" s="2"/>
      <c r="V16" s="2"/>
    </row>
    <row r="17" spans="1:22" s="1" customFormat="1" ht="24" customHeight="1">
      <c r="A17" s="33">
        <v>3</v>
      </c>
      <c r="B17" s="11"/>
      <c r="C17" s="63" t="s">
        <v>13</v>
      </c>
      <c r="D17" s="63"/>
      <c r="E17" s="26" t="s">
        <v>10</v>
      </c>
      <c r="F17" s="12"/>
      <c r="G17" s="4"/>
      <c r="H17" s="33">
        <v>4</v>
      </c>
      <c r="I17" s="11"/>
      <c r="J17" s="63" t="s">
        <v>13</v>
      </c>
      <c r="K17" s="63"/>
      <c r="L17" s="26" t="s">
        <v>10</v>
      </c>
      <c r="M17" s="12"/>
      <c r="N17" s="4"/>
      <c r="O17" s="2"/>
      <c r="P17" s="2"/>
      <c r="Q17" s="2"/>
      <c r="R17" s="2"/>
      <c r="S17" s="2"/>
      <c r="T17" s="2"/>
      <c r="U17" s="2"/>
      <c r="V17" s="2"/>
    </row>
    <row r="18" spans="1:22" s="1" customFormat="1" ht="24" customHeight="1">
      <c r="A18" s="33"/>
      <c r="B18" s="11"/>
      <c r="C18" s="64"/>
      <c r="D18" s="64"/>
      <c r="E18" s="27" t="str">
        <f ca="1">INDIRECT("Sender_Data!E"&amp;A17+1)</f>
        <v>081-000-0000</v>
      </c>
      <c r="F18" s="12"/>
      <c r="G18" s="4"/>
      <c r="H18" s="33"/>
      <c r="I18" s="11"/>
      <c r="J18" s="64"/>
      <c r="K18" s="64"/>
      <c r="L18" s="27" t="str">
        <f ca="1">INDIRECT("Sender_Data!E"&amp;H17+1)</f>
        <v>081-000-0000</v>
      </c>
      <c r="M18" s="12"/>
      <c r="N18" s="4"/>
      <c r="O18" s="2"/>
      <c r="P18" s="2"/>
      <c r="Q18" s="2"/>
      <c r="R18" s="2"/>
      <c r="S18" s="2"/>
      <c r="T18" s="2"/>
      <c r="U18" s="2"/>
      <c r="V18" s="2"/>
    </row>
    <row r="19" spans="1:22" s="1" customFormat="1" ht="3" customHeight="1">
      <c r="A19" s="33"/>
      <c r="B19" s="11"/>
      <c r="C19" s="28"/>
      <c r="D19" s="28"/>
      <c r="E19" s="28"/>
      <c r="F19" s="12"/>
      <c r="G19" s="4"/>
      <c r="H19" s="33"/>
      <c r="I19" s="11"/>
      <c r="J19" s="28"/>
      <c r="K19" s="28"/>
      <c r="L19" s="28"/>
      <c r="M19" s="12"/>
      <c r="N19" s="4"/>
      <c r="O19" s="2"/>
      <c r="P19" s="2"/>
      <c r="Q19" s="2"/>
      <c r="R19" s="2"/>
      <c r="S19" s="2"/>
      <c r="T19" s="2"/>
      <c r="U19" s="2"/>
      <c r="V19" s="2"/>
    </row>
    <row r="20" spans="1:22" s="1" customFormat="1" ht="24" customHeight="1">
      <c r="A20" s="33"/>
      <c r="B20" s="11"/>
      <c r="C20" s="29" t="s">
        <v>9</v>
      </c>
      <c r="D20" s="65"/>
      <c r="E20" s="65"/>
      <c r="F20" s="12"/>
      <c r="G20" s="4"/>
      <c r="H20" s="33"/>
      <c r="I20" s="11"/>
      <c r="J20" s="29" t="s">
        <v>9</v>
      </c>
      <c r="K20" s="65"/>
      <c r="L20" s="65"/>
      <c r="M20" s="12"/>
      <c r="N20" s="4"/>
      <c r="O20" s="2"/>
      <c r="P20" s="2"/>
      <c r="Q20" s="2"/>
      <c r="R20" s="2"/>
      <c r="S20" s="2"/>
      <c r="T20" s="2"/>
      <c r="U20" s="2"/>
      <c r="V20" s="2"/>
    </row>
    <row r="21" spans="1:22" s="1" customFormat="1" ht="28.2" customHeight="1">
      <c r="A21" s="33"/>
      <c r="B21" s="11"/>
      <c r="C21" s="66" t="str">
        <f ca="1">INDIRECT("Sender_Data!B"&amp;A17+1)</f>
        <v>คุณ สมชาย สมชาย</v>
      </c>
      <c r="D21" s="66"/>
      <c r="E21" s="66"/>
      <c r="F21" s="12"/>
      <c r="G21" s="4"/>
      <c r="H21" s="33"/>
      <c r="I21" s="11"/>
      <c r="J21" s="66" t="str">
        <f ca="1">INDIRECT("Sender_Data!B"&amp;H17+1)</f>
        <v>คุณ สมชาย สมชาย</v>
      </c>
      <c r="K21" s="66"/>
      <c r="L21" s="66"/>
      <c r="M21" s="12"/>
      <c r="N21" s="4"/>
      <c r="O21" s="2"/>
      <c r="P21" s="2"/>
      <c r="Q21" s="2"/>
      <c r="R21" s="2"/>
      <c r="S21" s="2"/>
      <c r="T21" s="2"/>
      <c r="U21" s="2"/>
      <c r="V21" s="2"/>
    </row>
    <row r="22" spans="1:22" s="1" customFormat="1" ht="35.4" customHeight="1">
      <c r="A22" s="33"/>
      <c r="B22" s="11"/>
      <c r="C22" s="68" t="str">
        <f ca="1">"ที่อยู่ : "&amp;INDIRECT("Sender_Data!C"&amp;A17+1)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68"/>
      <c r="E22" s="68"/>
      <c r="F22" s="12"/>
      <c r="G22" s="4"/>
      <c r="H22" s="33"/>
      <c r="I22" s="11"/>
      <c r="J22" s="68" t="str">
        <f ca="1">"ที่อยู่ : "&amp;INDIRECT("Sender_Data!C"&amp;H17+1)</f>
        <v>ที่อยู่ : 999 หมู่ 9 ซอยสมชาย  ถนนสมชาย99  แขวงบางนา  เขตบางนา จังหวัดกรุงเทพมหานคร</v>
      </c>
      <c r="K22" s="68"/>
      <c r="L22" s="68"/>
      <c r="M22" s="12"/>
      <c r="N22" s="4"/>
      <c r="O22" s="2"/>
      <c r="P22" s="2"/>
      <c r="Q22" s="2"/>
      <c r="R22" s="2"/>
      <c r="S22" s="2"/>
      <c r="T22" s="2"/>
      <c r="U22" s="2"/>
      <c r="V22" s="2"/>
    </row>
    <row r="23" spans="1:22" s="1" customFormat="1" ht="35.4" customHeight="1">
      <c r="A23" s="33"/>
      <c r="B23" s="11"/>
      <c r="C23" s="68"/>
      <c r="D23" s="68"/>
      <c r="E23" s="68"/>
      <c r="F23" s="12"/>
      <c r="G23" s="4"/>
      <c r="H23" s="33"/>
      <c r="I23" s="11"/>
      <c r="J23" s="68"/>
      <c r="K23" s="68"/>
      <c r="L23" s="68"/>
      <c r="M23" s="12"/>
      <c r="N23" s="4"/>
      <c r="O23" s="2"/>
      <c r="P23" s="2"/>
      <c r="Q23" s="2"/>
      <c r="R23" s="2"/>
      <c r="S23" s="2"/>
      <c r="T23" s="2"/>
      <c r="U23" s="2"/>
      <c r="V23" s="2"/>
    </row>
    <row r="24" spans="1:22" s="1" customFormat="1" ht="35.4" customHeight="1">
      <c r="A24" s="33"/>
      <c r="B24" s="11"/>
      <c r="C24" s="68"/>
      <c r="D24" s="68"/>
      <c r="E24" s="68"/>
      <c r="F24" s="12"/>
      <c r="G24" s="4"/>
      <c r="H24" s="33"/>
      <c r="I24" s="11"/>
      <c r="J24" s="68"/>
      <c r="K24" s="68"/>
      <c r="L24" s="68"/>
      <c r="M24" s="12"/>
      <c r="N24" s="4"/>
      <c r="O24" s="2"/>
      <c r="P24" s="2"/>
      <c r="Q24" s="2"/>
      <c r="R24" s="2"/>
      <c r="S24" s="2"/>
      <c r="T24" s="2"/>
      <c r="U24" s="2"/>
      <c r="V24" s="2"/>
    </row>
    <row r="25" spans="1:22" s="1" customFormat="1" ht="28.2" customHeight="1">
      <c r="A25" s="33"/>
      <c r="B25" s="11"/>
      <c r="C25" s="30"/>
      <c r="D25" s="30"/>
      <c r="E25" s="31"/>
      <c r="F25" s="12"/>
      <c r="G25" s="4"/>
      <c r="H25" s="33"/>
      <c r="I25" s="11"/>
      <c r="J25" s="30"/>
      <c r="K25" s="30"/>
      <c r="L25" s="31"/>
      <c r="M25" s="12"/>
      <c r="N25" s="4"/>
      <c r="O25" s="2"/>
      <c r="P25" s="2"/>
      <c r="Q25" s="2"/>
      <c r="R25" s="2"/>
      <c r="S25" s="2"/>
      <c r="T25" s="2"/>
      <c r="U25" s="2"/>
      <c r="V25" s="2"/>
    </row>
    <row r="26" spans="1:22" s="1" customFormat="1" ht="28.2" customHeight="1">
      <c r="A26" s="33"/>
      <c r="B26" s="11"/>
      <c r="C26" s="67" t="s">
        <v>0</v>
      </c>
      <c r="D26" s="67"/>
      <c r="E26" s="32">
        <f ca="1">INDIRECT("Sender_Data!D"&amp;A17+1)</f>
        <v>10000</v>
      </c>
      <c r="F26" s="12"/>
      <c r="G26" s="4"/>
      <c r="H26" s="33"/>
      <c r="I26" s="11"/>
      <c r="J26" s="67" t="s">
        <v>0</v>
      </c>
      <c r="K26" s="67"/>
      <c r="L26" s="32">
        <f ca="1">INDIRECT("Sender_Data!D"&amp;H17+1)</f>
        <v>10000</v>
      </c>
      <c r="M26" s="12"/>
      <c r="N26" s="4"/>
      <c r="O26" s="2"/>
      <c r="P26" s="2"/>
      <c r="Q26" s="2"/>
      <c r="R26" s="2"/>
      <c r="S26" s="2"/>
      <c r="T26" s="2"/>
      <c r="U26" s="2"/>
      <c r="V26" s="2"/>
    </row>
    <row r="27" spans="1:22" s="1" customFormat="1" ht="2.4" customHeight="1">
      <c r="A27" s="33"/>
      <c r="B27" s="13"/>
      <c r="C27" s="14"/>
      <c r="D27" s="14"/>
      <c r="E27" s="14"/>
      <c r="F27" s="15"/>
      <c r="G27" s="4"/>
      <c r="H27" s="33"/>
      <c r="I27" s="13"/>
      <c r="J27" s="14"/>
      <c r="K27" s="14"/>
      <c r="L27" s="14"/>
      <c r="M27" s="15"/>
      <c r="N27" s="4"/>
      <c r="O27" s="2"/>
      <c r="P27" s="2"/>
      <c r="Q27" s="2"/>
      <c r="R27" s="2"/>
      <c r="S27" s="2"/>
      <c r="T27" s="2"/>
      <c r="U27" s="2"/>
      <c r="V27" s="2"/>
    </row>
    <row r="28" spans="1:8" s="1" customFormat="1" ht="7.8" customHeight="1">
      <c r="A28" s="33"/>
      <c r="H28" s="33"/>
    </row>
    <row r="29" spans="1:22" s="1" customFormat="1" ht="6" customHeight="1">
      <c r="A29" s="33"/>
      <c r="H29" s="33"/>
      <c r="O29" s="2"/>
      <c r="P29" s="2"/>
      <c r="Q29" s="2"/>
      <c r="R29" s="2"/>
      <c r="S29" s="2"/>
      <c r="T29" s="2"/>
      <c r="U29" s="2"/>
      <c r="V29" s="2"/>
    </row>
    <row r="30" spans="1:22" s="1" customFormat="1" ht="2.4" customHeight="1">
      <c r="A30" s="33"/>
      <c r="B30" s="8"/>
      <c r="C30" s="9"/>
      <c r="D30" s="9"/>
      <c r="E30" s="9"/>
      <c r="F30" s="10"/>
      <c r="G30" s="4"/>
      <c r="H30" s="33"/>
      <c r="I30" s="8"/>
      <c r="J30" s="9"/>
      <c r="K30" s="9"/>
      <c r="L30" s="9"/>
      <c r="M30" s="10"/>
      <c r="N30" s="4"/>
      <c r="O30" s="2"/>
      <c r="P30" s="2"/>
      <c r="Q30" s="2"/>
      <c r="R30" s="2"/>
      <c r="S30" s="2"/>
      <c r="T30" s="2"/>
      <c r="U30" s="2"/>
      <c r="V30" s="2"/>
    </row>
    <row r="31" spans="1:22" s="1" customFormat="1" ht="24" customHeight="1">
      <c r="A31" s="33">
        <v>5</v>
      </c>
      <c r="B31" s="11"/>
      <c r="C31" s="63" t="s">
        <v>13</v>
      </c>
      <c r="D31" s="63"/>
      <c r="E31" s="26" t="s">
        <v>10</v>
      </c>
      <c r="F31" s="12"/>
      <c r="G31" s="4"/>
      <c r="H31" s="33">
        <v>6</v>
      </c>
      <c r="I31" s="11"/>
      <c r="J31" s="63" t="s">
        <v>13</v>
      </c>
      <c r="K31" s="63"/>
      <c r="L31" s="26" t="s">
        <v>10</v>
      </c>
      <c r="M31" s="12"/>
      <c r="N31" s="4"/>
      <c r="O31" s="2"/>
      <c r="P31" s="2"/>
      <c r="Q31" s="2"/>
      <c r="R31" s="2"/>
      <c r="S31" s="2"/>
      <c r="T31" s="2"/>
      <c r="U31" s="2"/>
      <c r="V31" s="2"/>
    </row>
    <row r="32" spans="1:22" s="1" customFormat="1" ht="24" customHeight="1">
      <c r="A32" s="33"/>
      <c r="B32" s="11"/>
      <c r="C32" s="64"/>
      <c r="D32" s="64"/>
      <c r="E32" s="27" t="str">
        <f ca="1">INDIRECT("Sender_Data!E"&amp;A31+1)</f>
        <v>081-000-0000</v>
      </c>
      <c r="F32" s="12"/>
      <c r="G32" s="4"/>
      <c r="H32" s="33"/>
      <c r="I32" s="11"/>
      <c r="J32" s="64"/>
      <c r="K32" s="64"/>
      <c r="L32" s="27" t="str">
        <f ca="1">INDIRECT("Sender_Data!E"&amp;H31+1)</f>
        <v>081-000-0000</v>
      </c>
      <c r="M32" s="12"/>
      <c r="N32" s="4"/>
      <c r="O32" s="2"/>
      <c r="P32" s="2"/>
      <c r="Q32" s="2"/>
      <c r="R32" s="2"/>
      <c r="S32" s="2"/>
      <c r="T32" s="2"/>
      <c r="U32" s="2"/>
      <c r="V32" s="2"/>
    </row>
    <row r="33" spans="1:22" s="1" customFormat="1" ht="3" customHeight="1">
      <c r="A33" s="33"/>
      <c r="B33" s="11"/>
      <c r="C33" s="28"/>
      <c r="D33" s="28"/>
      <c r="E33" s="28"/>
      <c r="F33" s="12"/>
      <c r="G33" s="4"/>
      <c r="H33" s="33"/>
      <c r="I33" s="11"/>
      <c r="J33" s="28"/>
      <c r="K33" s="28"/>
      <c r="L33" s="28"/>
      <c r="M33" s="12"/>
      <c r="N33" s="4"/>
      <c r="O33" s="2"/>
      <c r="P33" s="2"/>
      <c r="Q33" s="2"/>
      <c r="R33" s="2"/>
      <c r="S33" s="2"/>
      <c r="T33" s="2"/>
      <c r="U33" s="2"/>
      <c r="V33" s="2"/>
    </row>
    <row r="34" spans="1:22" s="1" customFormat="1" ht="24" customHeight="1">
      <c r="A34" s="33"/>
      <c r="B34" s="11"/>
      <c r="C34" s="29" t="s">
        <v>9</v>
      </c>
      <c r="D34" s="65"/>
      <c r="E34" s="65"/>
      <c r="F34" s="12"/>
      <c r="G34" s="4"/>
      <c r="H34" s="33"/>
      <c r="I34" s="11"/>
      <c r="J34" s="29" t="s">
        <v>9</v>
      </c>
      <c r="K34" s="65"/>
      <c r="L34" s="65"/>
      <c r="M34" s="12"/>
      <c r="N34" s="4"/>
      <c r="O34" s="2"/>
      <c r="P34" s="2"/>
      <c r="Q34" s="2"/>
      <c r="R34" s="2"/>
      <c r="S34" s="2"/>
      <c r="T34" s="2"/>
      <c r="U34" s="2"/>
      <c r="V34" s="2"/>
    </row>
    <row r="35" spans="1:22" s="1" customFormat="1" ht="28.2" customHeight="1">
      <c r="A35" s="33"/>
      <c r="B35" s="11"/>
      <c r="C35" s="66" t="str">
        <f ca="1">INDIRECT("Sender_Data!B"&amp;A31+1)</f>
        <v>คุณ สมชาย สมชาย</v>
      </c>
      <c r="D35" s="66"/>
      <c r="E35" s="66"/>
      <c r="F35" s="12"/>
      <c r="G35" s="4"/>
      <c r="H35" s="33"/>
      <c r="I35" s="11"/>
      <c r="J35" s="66" t="str">
        <f ca="1">INDIRECT("Sender_Data!B"&amp;H31+1)</f>
        <v>คุณ สมชาย สมชาย</v>
      </c>
      <c r="K35" s="66"/>
      <c r="L35" s="66"/>
      <c r="M35" s="12"/>
      <c r="N35" s="4"/>
      <c r="O35" s="2"/>
      <c r="P35" s="2"/>
      <c r="Q35" s="2"/>
      <c r="R35" s="2"/>
      <c r="S35" s="2"/>
      <c r="T35" s="2"/>
      <c r="U35" s="2"/>
      <c r="V35" s="2"/>
    </row>
    <row r="36" spans="1:22" s="1" customFormat="1" ht="35.4" customHeight="1">
      <c r="A36" s="33"/>
      <c r="B36" s="11"/>
      <c r="C36" s="68" t="str">
        <f ca="1">"ที่อยู่ : "&amp;INDIRECT("Sender_Data!C"&amp;A31+1)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68"/>
      <c r="E36" s="68"/>
      <c r="F36" s="12"/>
      <c r="G36" s="4"/>
      <c r="H36" s="33"/>
      <c r="I36" s="11"/>
      <c r="J36" s="68" t="str">
        <f ca="1">"ที่อยู่ : "&amp;INDIRECT("Sender_Data!C"&amp;H31+1)</f>
        <v>ที่อยู่ : 999 หมู่ 9 ซอยสมชาย  ถนนสมชาย99  แขวงบางนา  เขตบางนา จังหวัดกรุงเทพมหานคร</v>
      </c>
      <c r="K36" s="68"/>
      <c r="L36" s="68"/>
      <c r="M36" s="12"/>
      <c r="N36" s="4"/>
      <c r="O36" s="2"/>
      <c r="P36" s="2"/>
      <c r="Q36" s="2"/>
      <c r="R36" s="2"/>
      <c r="S36" s="2"/>
      <c r="T36" s="2"/>
      <c r="U36" s="2"/>
      <c r="V36" s="2"/>
    </row>
    <row r="37" spans="1:22" s="1" customFormat="1" ht="35.4" customHeight="1">
      <c r="A37" s="33"/>
      <c r="B37" s="11"/>
      <c r="C37" s="68"/>
      <c r="D37" s="68"/>
      <c r="E37" s="68"/>
      <c r="F37" s="12"/>
      <c r="G37" s="4"/>
      <c r="H37" s="33"/>
      <c r="I37" s="11"/>
      <c r="J37" s="68"/>
      <c r="K37" s="68"/>
      <c r="L37" s="68"/>
      <c r="M37" s="12"/>
      <c r="N37" s="4"/>
      <c r="O37" s="2"/>
      <c r="P37" s="2"/>
      <c r="Q37" s="2"/>
      <c r="R37" s="2"/>
      <c r="S37" s="2"/>
      <c r="T37" s="2"/>
      <c r="U37" s="2"/>
      <c r="V37" s="2"/>
    </row>
    <row r="38" spans="1:22" s="1" customFormat="1" ht="35.4" customHeight="1">
      <c r="A38" s="33"/>
      <c r="B38" s="11"/>
      <c r="C38" s="68"/>
      <c r="D38" s="68"/>
      <c r="E38" s="68"/>
      <c r="F38" s="12"/>
      <c r="G38" s="4"/>
      <c r="H38" s="33"/>
      <c r="I38" s="11"/>
      <c r="J38" s="68"/>
      <c r="K38" s="68"/>
      <c r="L38" s="68"/>
      <c r="M38" s="12"/>
      <c r="N38" s="4"/>
      <c r="O38" s="2"/>
      <c r="P38" s="2"/>
      <c r="Q38" s="2"/>
      <c r="R38" s="2"/>
      <c r="S38" s="2"/>
      <c r="T38" s="2"/>
      <c r="U38" s="2"/>
      <c r="V38" s="2"/>
    </row>
    <row r="39" spans="1:22" s="1" customFormat="1" ht="28.2" customHeight="1">
      <c r="A39" s="33"/>
      <c r="B39" s="11"/>
      <c r="C39" s="30"/>
      <c r="D39" s="30"/>
      <c r="E39" s="31"/>
      <c r="F39" s="12"/>
      <c r="G39" s="4"/>
      <c r="H39" s="33"/>
      <c r="I39" s="11"/>
      <c r="J39" s="30"/>
      <c r="K39" s="30"/>
      <c r="L39" s="31"/>
      <c r="M39" s="12"/>
      <c r="N39" s="4"/>
      <c r="O39" s="2"/>
      <c r="P39" s="2"/>
      <c r="Q39" s="2"/>
      <c r="R39" s="2"/>
      <c r="S39" s="2"/>
      <c r="T39" s="2"/>
      <c r="U39" s="2"/>
      <c r="V39" s="2"/>
    </row>
    <row r="40" spans="1:22" s="1" customFormat="1" ht="28.2" customHeight="1">
      <c r="A40" s="33"/>
      <c r="B40" s="11"/>
      <c r="C40" s="67" t="s">
        <v>0</v>
      </c>
      <c r="D40" s="67"/>
      <c r="E40" s="32">
        <f ca="1">INDIRECT("Sender_Data!D"&amp;A31+1)</f>
        <v>10000</v>
      </c>
      <c r="F40" s="12"/>
      <c r="G40" s="4"/>
      <c r="H40" s="33"/>
      <c r="I40" s="11"/>
      <c r="J40" s="67" t="s">
        <v>0</v>
      </c>
      <c r="K40" s="67"/>
      <c r="L40" s="32">
        <f ca="1">INDIRECT("Sender_Data!D"&amp;H31+1)</f>
        <v>10000</v>
      </c>
      <c r="M40" s="12"/>
      <c r="N40" s="4"/>
      <c r="O40" s="2"/>
      <c r="P40" s="2"/>
      <c r="Q40" s="2"/>
      <c r="R40" s="2"/>
      <c r="S40" s="2"/>
      <c r="T40" s="2"/>
      <c r="U40" s="2"/>
      <c r="V40" s="2"/>
    </row>
    <row r="41" spans="1:22" s="1" customFormat="1" ht="2.4" customHeight="1">
      <c r="A41" s="33"/>
      <c r="B41" s="13"/>
      <c r="C41" s="14"/>
      <c r="D41" s="14"/>
      <c r="E41" s="14"/>
      <c r="F41" s="15"/>
      <c r="G41" s="4"/>
      <c r="H41" s="33"/>
      <c r="I41" s="13"/>
      <c r="J41" s="14"/>
      <c r="K41" s="14"/>
      <c r="L41" s="14"/>
      <c r="M41" s="15"/>
      <c r="N41" s="4"/>
      <c r="O41" s="2"/>
      <c r="P41" s="2"/>
      <c r="Q41" s="2"/>
      <c r="R41" s="2"/>
      <c r="S41" s="2"/>
      <c r="T41" s="2"/>
      <c r="U41" s="2"/>
      <c r="V41" s="2"/>
    </row>
    <row r="42" spans="1:8" s="1" customFormat="1" ht="7.8" customHeight="1">
      <c r="A42" s="33"/>
      <c r="H42" s="33"/>
    </row>
    <row r="43" spans="1:22" s="1" customFormat="1" ht="6" customHeight="1">
      <c r="A43" s="33"/>
      <c r="H43" s="33"/>
      <c r="O43" s="2"/>
      <c r="P43" s="2"/>
      <c r="Q43" s="2"/>
      <c r="R43" s="2"/>
      <c r="S43" s="2"/>
      <c r="T43" s="2"/>
      <c r="U43" s="2"/>
      <c r="V43" s="2"/>
    </row>
    <row r="44" spans="1:22" s="1" customFormat="1" ht="2.4" customHeight="1">
      <c r="A44" s="33"/>
      <c r="B44" s="8"/>
      <c r="C44" s="9"/>
      <c r="D44" s="9"/>
      <c r="E44" s="9"/>
      <c r="F44" s="10"/>
      <c r="G44" s="4"/>
      <c r="H44" s="33"/>
      <c r="I44" s="8"/>
      <c r="J44" s="9"/>
      <c r="K44" s="9"/>
      <c r="L44" s="9"/>
      <c r="M44" s="10"/>
      <c r="N44" s="4"/>
      <c r="O44" s="2"/>
      <c r="P44" s="2"/>
      <c r="Q44" s="2"/>
      <c r="R44" s="2"/>
      <c r="S44" s="2"/>
      <c r="T44" s="2"/>
      <c r="U44" s="2"/>
      <c r="V44" s="2"/>
    </row>
    <row r="45" spans="1:22" s="1" customFormat="1" ht="24" customHeight="1">
      <c r="A45" s="33">
        <v>7</v>
      </c>
      <c r="B45" s="11"/>
      <c r="C45" s="63" t="s">
        <v>13</v>
      </c>
      <c r="D45" s="63"/>
      <c r="E45" s="26" t="s">
        <v>10</v>
      </c>
      <c r="F45" s="12"/>
      <c r="G45" s="4"/>
      <c r="H45" s="33">
        <v>8</v>
      </c>
      <c r="I45" s="11"/>
      <c r="J45" s="63" t="s">
        <v>13</v>
      </c>
      <c r="K45" s="63"/>
      <c r="L45" s="26" t="s">
        <v>10</v>
      </c>
      <c r="M45" s="12"/>
      <c r="N45" s="4"/>
      <c r="O45" s="2"/>
      <c r="P45" s="2"/>
      <c r="Q45" s="2"/>
      <c r="R45" s="2"/>
      <c r="S45" s="2"/>
      <c r="T45" s="2"/>
      <c r="U45" s="2"/>
      <c r="V45" s="2"/>
    </row>
    <row r="46" spans="1:22" s="1" customFormat="1" ht="24" customHeight="1">
      <c r="A46" s="33"/>
      <c r="B46" s="11"/>
      <c r="C46" s="64"/>
      <c r="D46" s="64"/>
      <c r="E46" s="27" t="str">
        <f ca="1">INDIRECT("Sender_Data!E"&amp;A45+1)</f>
        <v>081-000-0000</v>
      </c>
      <c r="F46" s="12"/>
      <c r="G46" s="4"/>
      <c r="H46" s="33"/>
      <c r="I46" s="11"/>
      <c r="J46" s="64"/>
      <c r="K46" s="64"/>
      <c r="L46" s="27" t="str">
        <f ca="1">INDIRECT("Sender_Data!E"&amp;H45+1)</f>
        <v>081-000-0000</v>
      </c>
      <c r="M46" s="12"/>
      <c r="N46" s="4"/>
      <c r="O46" s="2"/>
      <c r="P46" s="2"/>
      <c r="Q46" s="2"/>
      <c r="R46" s="2"/>
      <c r="S46" s="2"/>
      <c r="T46" s="2"/>
      <c r="U46" s="2"/>
      <c r="V46" s="2"/>
    </row>
    <row r="47" spans="1:22" s="1" customFormat="1" ht="3" customHeight="1">
      <c r="A47" s="33"/>
      <c r="B47" s="11"/>
      <c r="C47" s="28"/>
      <c r="D47" s="28"/>
      <c r="E47" s="28"/>
      <c r="F47" s="12"/>
      <c r="G47" s="4"/>
      <c r="H47" s="33"/>
      <c r="I47" s="11"/>
      <c r="J47" s="28"/>
      <c r="K47" s="28"/>
      <c r="L47" s="28"/>
      <c r="M47" s="12"/>
      <c r="N47" s="4"/>
      <c r="O47" s="2"/>
      <c r="P47" s="2"/>
      <c r="Q47" s="2"/>
      <c r="R47" s="2"/>
      <c r="S47" s="2"/>
      <c r="T47" s="2"/>
      <c r="U47" s="2"/>
      <c r="V47" s="2"/>
    </row>
    <row r="48" spans="1:22" s="1" customFormat="1" ht="24" customHeight="1">
      <c r="A48" s="33"/>
      <c r="B48" s="11"/>
      <c r="C48" s="29" t="s">
        <v>9</v>
      </c>
      <c r="D48" s="65"/>
      <c r="E48" s="65"/>
      <c r="F48" s="12"/>
      <c r="G48" s="4"/>
      <c r="H48" s="33"/>
      <c r="I48" s="11"/>
      <c r="J48" s="29" t="s">
        <v>9</v>
      </c>
      <c r="K48" s="65"/>
      <c r="L48" s="65"/>
      <c r="M48" s="12"/>
      <c r="N48" s="4"/>
      <c r="O48" s="2"/>
      <c r="P48" s="2"/>
      <c r="Q48" s="2"/>
      <c r="R48" s="2"/>
      <c r="S48" s="2"/>
      <c r="T48" s="2"/>
      <c r="U48" s="2"/>
      <c r="V48" s="2"/>
    </row>
    <row r="49" spans="1:22" s="1" customFormat="1" ht="28.2" customHeight="1">
      <c r="A49" s="33"/>
      <c r="B49" s="11"/>
      <c r="C49" s="66" t="str">
        <f ca="1">INDIRECT("Sender_Data!B"&amp;A45+1)</f>
        <v>คุณ สมชาย สมชาย</v>
      </c>
      <c r="D49" s="66"/>
      <c r="E49" s="66"/>
      <c r="F49" s="12"/>
      <c r="G49" s="4"/>
      <c r="H49" s="33"/>
      <c r="I49" s="11"/>
      <c r="J49" s="66" t="str">
        <f ca="1">INDIRECT("Sender_Data!B"&amp;H45+1)</f>
        <v>คุณ สมชาย สมชาย</v>
      </c>
      <c r="K49" s="66"/>
      <c r="L49" s="66"/>
      <c r="M49" s="12"/>
      <c r="N49" s="4"/>
      <c r="O49" s="2"/>
      <c r="P49" s="2"/>
      <c r="Q49" s="2"/>
      <c r="R49" s="2"/>
      <c r="S49" s="2"/>
      <c r="T49" s="2"/>
      <c r="U49" s="2"/>
      <c r="V49" s="2"/>
    </row>
    <row r="50" spans="1:22" s="1" customFormat="1" ht="35.4" customHeight="1">
      <c r="A50" s="33"/>
      <c r="B50" s="11"/>
      <c r="C50" s="68" t="str">
        <f ca="1">"ที่อยู่ : "&amp;INDIRECT("Sender_Data!C"&amp;A45+1)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68"/>
      <c r="E50" s="68"/>
      <c r="F50" s="12"/>
      <c r="G50" s="4"/>
      <c r="H50" s="33"/>
      <c r="I50" s="11"/>
      <c r="J50" s="68" t="str">
        <f ca="1">"ที่อยู่ : "&amp;INDIRECT("Sender_Data!C"&amp;H45+1)</f>
        <v>ที่อยู่ : 999 หมู่ 9 ซอยสมชาย  ถนนสมชาย99  แขวงบางนา  เขตบางนา จังหวัดกรุงเทพมหานคร</v>
      </c>
      <c r="K50" s="68"/>
      <c r="L50" s="68"/>
      <c r="M50" s="12"/>
      <c r="N50" s="4"/>
      <c r="O50" s="2"/>
      <c r="P50" s="2"/>
      <c r="Q50" s="2"/>
      <c r="R50" s="2"/>
      <c r="S50" s="2"/>
      <c r="T50" s="2"/>
      <c r="U50" s="2"/>
      <c r="V50" s="2"/>
    </row>
    <row r="51" spans="1:22" s="1" customFormat="1" ht="35.4" customHeight="1">
      <c r="A51" s="33"/>
      <c r="B51" s="11"/>
      <c r="C51" s="68"/>
      <c r="D51" s="68"/>
      <c r="E51" s="68"/>
      <c r="F51" s="12"/>
      <c r="G51" s="4"/>
      <c r="H51" s="33"/>
      <c r="I51" s="11"/>
      <c r="J51" s="68"/>
      <c r="K51" s="68"/>
      <c r="L51" s="68"/>
      <c r="M51" s="12"/>
      <c r="N51" s="4"/>
      <c r="O51" s="2"/>
      <c r="P51" s="2"/>
      <c r="Q51" s="2"/>
      <c r="R51" s="2"/>
      <c r="S51" s="2"/>
      <c r="T51" s="2"/>
      <c r="U51" s="2"/>
      <c r="V51" s="2"/>
    </row>
    <row r="52" spans="1:22" s="1" customFormat="1" ht="35.4" customHeight="1">
      <c r="A52" s="33"/>
      <c r="B52" s="11"/>
      <c r="C52" s="68"/>
      <c r="D52" s="68"/>
      <c r="E52" s="68"/>
      <c r="F52" s="12"/>
      <c r="G52" s="4"/>
      <c r="H52" s="33"/>
      <c r="I52" s="11"/>
      <c r="J52" s="68"/>
      <c r="K52" s="68"/>
      <c r="L52" s="68"/>
      <c r="M52" s="12"/>
      <c r="N52" s="4"/>
      <c r="O52" s="2"/>
      <c r="P52" s="2"/>
      <c r="Q52" s="2"/>
      <c r="R52" s="2"/>
      <c r="S52" s="2"/>
      <c r="T52" s="2"/>
      <c r="U52" s="2"/>
      <c r="V52" s="2"/>
    </row>
    <row r="53" spans="1:22" s="1" customFormat="1" ht="28.2" customHeight="1">
      <c r="A53" s="33"/>
      <c r="B53" s="11"/>
      <c r="C53" s="30"/>
      <c r="D53" s="30"/>
      <c r="E53" s="31"/>
      <c r="F53" s="12"/>
      <c r="G53" s="4"/>
      <c r="H53" s="33"/>
      <c r="I53" s="11"/>
      <c r="J53" s="30"/>
      <c r="K53" s="30"/>
      <c r="L53" s="31"/>
      <c r="M53" s="12"/>
      <c r="N53" s="4"/>
      <c r="O53" s="2"/>
      <c r="P53" s="2"/>
      <c r="Q53" s="2"/>
      <c r="R53" s="2"/>
      <c r="S53" s="2"/>
      <c r="T53" s="2"/>
      <c r="U53" s="2"/>
      <c r="V53" s="2"/>
    </row>
    <row r="54" spans="1:22" s="1" customFormat="1" ht="28.2" customHeight="1">
      <c r="A54" s="33"/>
      <c r="B54" s="11"/>
      <c r="C54" s="67" t="s">
        <v>0</v>
      </c>
      <c r="D54" s="67"/>
      <c r="E54" s="32">
        <f ca="1">INDIRECT("Sender_Data!D"&amp;A45+1)</f>
        <v>10000</v>
      </c>
      <c r="F54" s="12"/>
      <c r="G54" s="4"/>
      <c r="H54" s="33"/>
      <c r="I54" s="11"/>
      <c r="J54" s="67" t="s">
        <v>0</v>
      </c>
      <c r="K54" s="67"/>
      <c r="L54" s="32">
        <f ca="1">INDIRECT("Sender_Data!D"&amp;H45+1)</f>
        <v>10000</v>
      </c>
      <c r="M54" s="12"/>
      <c r="N54" s="4"/>
      <c r="O54" s="2"/>
      <c r="P54" s="2"/>
      <c r="Q54" s="2"/>
      <c r="R54" s="2"/>
      <c r="S54" s="2"/>
      <c r="T54" s="2"/>
      <c r="U54" s="2"/>
      <c r="V54" s="2"/>
    </row>
    <row r="55" spans="1:22" s="1" customFormat="1" ht="2.4" customHeight="1">
      <c r="A55" s="33"/>
      <c r="B55" s="13"/>
      <c r="C55" s="14"/>
      <c r="D55" s="14"/>
      <c r="E55" s="14"/>
      <c r="F55" s="15"/>
      <c r="G55" s="4"/>
      <c r="H55" s="33"/>
      <c r="I55" s="13"/>
      <c r="J55" s="14"/>
      <c r="K55" s="14"/>
      <c r="L55" s="14"/>
      <c r="M55" s="15"/>
      <c r="N55" s="4"/>
      <c r="O55" s="2"/>
      <c r="P55" s="2"/>
      <c r="Q55" s="2"/>
      <c r="R55" s="2"/>
      <c r="S55" s="2"/>
      <c r="T55" s="2"/>
      <c r="U55" s="2"/>
      <c r="V55" s="2"/>
    </row>
    <row r="56" spans="1:8" s="1" customFormat="1" ht="7.8" customHeight="1">
      <c r="A56" s="33"/>
      <c r="H56" s="33"/>
    </row>
    <row r="57" spans="1:22" s="1" customFormat="1" ht="6" customHeight="1">
      <c r="A57" s="33"/>
      <c r="H57" s="33"/>
      <c r="O57" s="2"/>
      <c r="P57" s="2"/>
      <c r="Q57" s="2"/>
      <c r="R57" s="2"/>
      <c r="S57" s="2"/>
      <c r="T57" s="2"/>
      <c r="U57" s="2"/>
      <c r="V57" s="2"/>
    </row>
    <row r="58" spans="1:22" s="1" customFormat="1" ht="2.4" customHeight="1">
      <c r="A58" s="33"/>
      <c r="B58" s="8"/>
      <c r="C58" s="9"/>
      <c r="D58" s="9"/>
      <c r="E58" s="9"/>
      <c r="F58" s="10"/>
      <c r="G58" s="4"/>
      <c r="H58" s="33"/>
      <c r="I58" s="8"/>
      <c r="J58" s="9"/>
      <c r="K58" s="9"/>
      <c r="L58" s="9"/>
      <c r="M58" s="10"/>
      <c r="N58" s="4"/>
      <c r="O58" s="2"/>
      <c r="P58" s="2"/>
      <c r="Q58" s="2"/>
      <c r="R58" s="2"/>
      <c r="S58" s="2"/>
      <c r="T58" s="2"/>
      <c r="U58" s="2"/>
      <c r="V58" s="2"/>
    </row>
    <row r="59" spans="1:22" s="1" customFormat="1" ht="24" customHeight="1">
      <c r="A59" s="33">
        <v>9</v>
      </c>
      <c r="B59" s="11"/>
      <c r="C59" s="63" t="s">
        <v>13</v>
      </c>
      <c r="D59" s="63"/>
      <c r="E59" s="26" t="s">
        <v>10</v>
      </c>
      <c r="F59" s="12"/>
      <c r="G59" s="4"/>
      <c r="H59" s="33">
        <v>10</v>
      </c>
      <c r="I59" s="11"/>
      <c r="J59" s="63" t="s">
        <v>13</v>
      </c>
      <c r="K59" s="63"/>
      <c r="L59" s="26" t="s">
        <v>10</v>
      </c>
      <c r="M59" s="12"/>
      <c r="N59" s="4"/>
      <c r="O59" s="2"/>
      <c r="P59" s="2"/>
      <c r="Q59" s="2"/>
      <c r="R59" s="2"/>
      <c r="S59" s="2"/>
      <c r="T59" s="2"/>
      <c r="U59" s="2"/>
      <c r="V59" s="2"/>
    </row>
    <row r="60" spans="1:22" s="1" customFormat="1" ht="24" customHeight="1">
      <c r="A60" s="33"/>
      <c r="B60" s="11"/>
      <c r="C60" s="64"/>
      <c r="D60" s="64"/>
      <c r="E60" s="27" t="str">
        <f ca="1">INDIRECT("Sender_Data!E"&amp;A59+1)</f>
        <v>081-000-0000</v>
      </c>
      <c r="F60" s="12"/>
      <c r="G60" s="4"/>
      <c r="H60" s="33"/>
      <c r="I60" s="11"/>
      <c r="J60" s="64"/>
      <c r="K60" s="64"/>
      <c r="L60" s="27" t="str">
        <f ca="1">INDIRECT("Sender_Data!E"&amp;H59+1)</f>
        <v>081-000-0000</v>
      </c>
      <c r="M60" s="12"/>
      <c r="N60" s="4"/>
      <c r="O60" s="2"/>
      <c r="P60" s="2"/>
      <c r="Q60" s="2"/>
      <c r="R60" s="2"/>
      <c r="S60" s="2"/>
      <c r="T60" s="2"/>
      <c r="U60" s="2"/>
      <c r="V60" s="2"/>
    </row>
    <row r="61" spans="1:22" s="1" customFormat="1" ht="3" customHeight="1">
      <c r="A61" s="33"/>
      <c r="B61" s="11"/>
      <c r="C61" s="28"/>
      <c r="D61" s="28"/>
      <c r="E61" s="28"/>
      <c r="F61" s="12"/>
      <c r="G61" s="4"/>
      <c r="H61" s="33"/>
      <c r="I61" s="11"/>
      <c r="J61" s="28"/>
      <c r="K61" s="28"/>
      <c r="L61" s="28"/>
      <c r="M61" s="12"/>
      <c r="N61" s="4"/>
      <c r="O61" s="2"/>
      <c r="P61" s="2"/>
      <c r="Q61" s="2"/>
      <c r="R61" s="2"/>
      <c r="S61" s="2"/>
      <c r="T61" s="2"/>
      <c r="U61" s="2"/>
      <c r="V61" s="2"/>
    </row>
    <row r="62" spans="1:22" s="1" customFormat="1" ht="24" customHeight="1">
      <c r="A62" s="33"/>
      <c r="B62" s="11"/>
      <c r="C62" s="29" t="s">
        <v>9</v>
      </c>
      <c r="D62" s="65"/>
      <c r="E62" s="65"/>
      <c r="F62" s="12"/>
      <c r="G62" s="4"/>
      <c r="H62" s="33"/>
      <c r="I62" s="11"/>
      <c r="J62" s="29" t="s">
        <v>9</v>
      </c>
      <c r="K62" s="65"/>
      <c r="L62" s="65"/>
      <c r="M62" s="12"/>
      <c r="N62" s="4"/>
      <c r="O62" s="2"/>
      <c r="P62" s="2"/>
      <c r="Q62" s="2"/>
      <c r="R62" s="2"/>
      <c r="S62" s="2"/>
      <c r="T62" s="2"/>
      <c r="U62" s="2"/>
      <c r="V62" s="2"/>
    </row>
    <row r="63" spans="1:22" s="1" customFormat="1" ht="28.2" customHeight="1">
      <c r="A63" s="33"/>
      <c r="B63" s="11"/>
      <c r="C63" s="66" t="str">
        <f ca="1">INDIRECT("Sender_Data!B"&amp;A59+1)</f>
        <v>คุณ สมชาย สมชาย</v>
      </c>
      <c r="D63" s="66"/>
      <c r="E63" s="66"/>
      <c r="F63" s="12"/>
      <c r="G63" s="4"/>
      <c r="H63" s="33"/>
      <c r="I63" s="11"/>
      <c r="J63" s="66" t="str">
        <f ca="1">INDIRECT("Sender_Data!B"&amp;H59+1)</f>
        <v>คุณ สมชาย สมชาย</v>
      </c>
      <c r="K63" s="66"/>
      <c r="L63" s="66"/>
      <c r="M63" s="12"/>
      <c r="N63" s="4"/>
      <c r="O63" s="2"/>
      <c r="P63" s="2"/>
      <c r="Q63" s="2"/>
      <c r="R63" s="2"/>
      <c r="S63" s="2"/>
      <c r="T63" s="2"/>
      <c r="U63" s="2"/>
      <c r="V63" s="2"/>
    </row>
    <row r="64" spans="1:22" s="1" customFormat="1" ht="35.4" customHeight="1">
      <c r="A64" s="33"/>
      <c r="B64" s="11"/>
      <c r="C64" s="68" t="str">
        <f ca="1">"ที่อยู่ : "&amp;INDIRECT("Sender_Data!C"&amp;A59+1)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68"/>
      <c r="E64" s="68"/>
      <c r="F64" s="12"/>
      <c r="G64" s="4"/>
      <c r="H64" s="33"/>
      <c r="I64" s="11"/>
      <c r="J64" s="68" t="str">
        <f ca="1">"ที่อยู่ : "&amp;INDIRECT("Sender_Data!C"&amp;H59+1)</f>
        <v>ที่อยู่ : 999 หมู่ 9 ซอยสมชาย  ถนนสมชาย99  แขวงบางนา  เขตบางนา จังหวัดกรุงเทพมหานคร</v>
      </c>
      <c r="K64" s="68"/>
      <c r="L64" s="68"/>
      <c r="M64" s="12"/>
      <c r="N64" s="4"/>
      <c r="O64" s="2"/>
      <c r="P64" s="2"/>
      <c r="Q64" s="2"/>
      <c r="R64" s="2"/>
      <c r="S64" s="2"/>
      <c r="T64" s="2"/>
      <c r="U64" s="2"/>
      <c r="V64" s="2"/>
    </row>
    <row r="65" spans="1:22" s="1" customFormat="1" ht="35.4" customHeight="1">
      <c r="A65" s="33"/>
      <c r="B65" s="11"/>
      <c r="C65" s="68"/>
      <c r="D65" s="68"/>
      <c r="E65" s="68"/>
      <c r="F65" s="12"/>
      <c r="G65" s="4"/>
      <c r="H65" s="33"/>
      <c r="I65" s="11"/>
      <c r="J65" s="68"/>
      <c r="K65" s="68"/>
      <c r="L65" s="68"/>
      <c r="M65" s="12"/>
      <c r="N65" s="4"/>
      <c r="O65" s="2"/>
      <c r="P65" s="2"/>
      <c r="Q65" s="2"/>
      <c r="R65" s="2"/>
      <c r="S65" s="2"/>
      <c r="T65" s="2"/>
      <c r="U65" s="2"/>
      <c r="V65" s="2"/>
    </row>
    <row r="66" spans="1:22" s="1" customFormat="1" ht="35.4" customHeight="1">
      <c r="A66" s="33"/>
      <c r="B66" s="11"/>
      <c r="C66" s="68"/>
      <c r="D66" s="68"/>
      <c r="E66" s="68"/>
      <c r="F66" s="12"/>
      <c r="G66" s="4"/>
      <c r="H66" s="33"/>
      <c r="I66" s="11"/>
      <c r="J66" s="68"/>
      <c r="K66" s="68"/>
      <c r="L66" s="68"/>
      <c r="M66" s="12"/>
      <c r="N66" s="4"/>
      <c r="O66" s="2"/>
      <c r="P66" s="2"/>
      <c r="Q66" s="2"/>
      <c r="R66" s="2"/>
      <c r="S66" s="2"/>
      <c r="T66" s="2"/>
      <c r="U66" s="2"/>
      <c r="V66" s="2"/>
    </row>
    <row r="67" spans="1:22" s="1" customFormat="1" ht="28.2" customHeight="1">
      <c r="A67" s="33"/>
      <c r="B67" s="11"/>
      <c r="C67" s="30"/>
      <c r="D67" s="30"/>
      <c r="E67" s="31"/>
      <c r="F67" s="12"/>
      <c r="G67" s="4"/>
      <c r="H67" s="33"/>
      <c r="I67" s="11"/>
      <c r="J67" s="30"/>
      <c r="K67" s="30"/>
      <c r="L67" s="31"/>
      <c r="M67" s="12"/>
      <c r="N67" s="4"/>
      <c r="O67" s="2"/>
      <c r="P67" s="2"/>
      <c r="Q67" s="2"/>
      <c r="R67" s="2"/>
      <c r="S67" s="2"/>
      <c r="T67" s="2"/>
      <c r="U67" s="2"/>
      <c r="V67" s="2"/>
    </row>
    <row r="68" spans="1:22" s="1" customFormat="1" ht="28.2" customHeight="1">
      <c r="A68" s="33"/>
      <c r="B68" s="11"/>
      <c r="C68" s="67" t="s">
        <v>0</v>
      </c>
      <c r="D68" s="67"/>
      <c r="E68" s="32">
        <f ca="1">INDIRECT("Sender_Data!D"&amp;A59+1)</f>
        <v>10000</v>
      </c>
      <c r="F68" s="12"/>
      <c r="G68" s="4"/>
      <c r="H68" s="33"/>
      <c r="I68" s="11"/>
      <c r="J68" s="67" t="s">
        <v>0</v>
      </c>
      <c r="K68" s="67"/>
      <c r="L68" s="32">
        <f ca="1">INDIRECT("Sender_Data!D"&amp;H59+1)</f>
        <v>10000</v>
      </c>
      <c r="M68" s="12"/>
      <c r="N68" s="4"/>
      <c r="O68" s="2"/>
      <c r="P68" s="2"/>
      <c r="Q68" s="2"/>
      <c r="R68" s="2"/>
      <c r="S68" s="2"/>
      <c r="T68" s="2"/>
      <c r="U68" s="2"/>
      <c r="V68" s="2"/>
    </row>
    <row r="69" spans="1:22" s="1" customFormat="1" ht="2.4" customHeight="1">
      <c r="A69" s="33"/>
      <c r="B69" s="13"/>
      <c r="C69" s="14"/>
      <c r="D69" s="14"/>
      <c r="E69" s="14"/>
      <c r="F69" s="15"/>
      <c r="G69" s="4"/>
      <c r="H69" s="33"/>
      <c r="I69" s="13"/>
      <c r="J69" s="14"/>
      <c r="K69" s="14"/>
      <c r="L69" s="14"/>
      <c r="M69" s="15"/>
      <c r="N69" s="4"/>
      <c r="O69" s="2"/>
      <c r="P69" s="2"/>
      <c r="Q69" s="2"/>
      <c r="R69" s="2"/>
      <c r="S69" s="2"/>
      <c r="T69" s="2"/>
      <c r="U69" s="2"/>
      <c r="V69" s="2"/>
    </row>
    <row r="70" spans="1:8" s="1" customFormat="1" ht="7.8" customHeight="1">
      <c r="A70" s="33"/>
      <c r="H70" s="33"/>
    </row>
    <row r="71" spans="1:22" s="1" customFormat="1" ht="6" customHeight="1">
      <c r="A71" s="33"/>
      <c r="H71" s="33"/>
      <c r="O71" s="2"/>
      <c r="P71" s="2"/>
      <c r="Q71" s="2"/>
      <c r="R71" s="2"/>
      <c r="S71" s="2"/>
      <c r="T71" s="2"/>
      <c r="U71" s="2"/>
      <c r="V71" s="2"/>
    </row>
    <row r="72" spans="1:22" s="1" customFormat="1" ht="2.4" customHeight="1">
      <c r="A72" s="33"/>
      <c r="B72" s="8"/>
      <c r="C72" s="9"/>
      <c r="D72" s="9"/>
      <c r="E72" s="9"/>
      <c r="F72" s="10"/>
      <c r="G72" s="4"/>
      <c r="H72" s="33"/>
      <c r="I72" s="8"/>
      <c r="J72" s="9"/>
      <c r="K72" s="9"/>
      <c r="L72" s="9"/>
      <c r="M72" s="10"/>
      <c r="N72" s="4"/>
      <c r="O72" s="2"/>
      <c r="P72" s="2"/>
      <c r="Q72" s="2"/>
      <c r="R72" s="2"/>
      <c r="S72" s="2"/>
      <c r="T72" s="2"/>
      <c r="U72" s="2"/>
      <c r="V72" s="2"/>
    </row>
    <row r="73" spans="1:22" s="1" customFormat="1" ht="24" customHeight="1">
      <c r="A73" s="33">
        <v>11</v>
      </c>
      <c r="B73" s="11"/>
      <c r="C73" s="63" t="s">
        <v>13</v>
      </c>
      <c r="D73" s="63"/>
      <c r="E73" s="26" t="s">
        <v>10</v>
      </c>
      <c r="F73" s="12"/>
      <c r="G73" s="4"/>
      <c r="H73" s="33">
        <v>12</v>
      </c>
      <c r="I73" s="11"/>
      <c r="J73" s="63" t="s">
        <v>13</v>
      </c>
      <c r="K73" s="63"/>
      <c r="L73" s="26" t="s">
        <v>10</v>
      </c>
      <c r="M73" s="12"/>
      <c r="N73" s="4"/>
      <c r="O73" s="2"/>
      <c r="P73" s="2"/>
      <c r="Q73" s="2"/>
      <c r="R73" s="2"/>
      <c r="S73" s="2"/>
      <c r="T73" s="2"/>
      <c r="U73" s="2"/>
      <c r="V73" s="2"/>
    </row>
    <row r="74" spans="1:22" s="1" customFormat="1" ht="24" customHeight="1">
      <c r="A74" s="33"/>
      <c r="B74" s="11"/>
      <c r="C74" s="64"/>
      <c r="D74" s="64"/>
      <c r="E74" s="27" t="str">
        <f ca="1">INDIRECT("Sender_Data!E"&amp;A73+1)</f>
        <v>081-000-0000</v>
      </c>
      <c r="F74" s="12"/>
      <c r="G74" s="4"/>
      <c r="H74" s="33"/>
      <c r="I74" s="11"/>
      <c r="J74" s="64"/>
      <c r="K74" s="64"/>
      <c r="L74" s="27" t="str">
        <f ca="1">INDIRECT("Sender_Data!E"&amp;H73+1)</f>
        <v>081-000-0000</v>
      </c>
      <c r="M74" s="12"/>
      <c r="N74" s="4"/>
      <c r="O74" s="2"/>
      <c r="P74" s="2"/>
      <c r="Q74" s="2"/>
      <c r="R74" s="2"/>
      <c r="S74" s="2"/>
      <c r="T74" s="2"/>
      <c r="U74" s="2"/>
      <c r="V74" s="2"/>
    </row>
    <row r="75" spans="1:22" s="1" customFormat="1" ht="3" customHeight="1">
      <c r="A75" s="33"/>
      <c r="B75" s="11"/>
      <c r="C75" s="28"/>
      <c r="D75" s="28"/>
      <c r="E75" s="28"/>
      <c r="F75" s="12"/>
      <c r="G75" s="4"/>
      <c r="H75" s="33"/>
      <c r="I75" s="11"/>
      <c r="J75" s="28"/>
      <c r="K75" s="28"/>
      <c r="L75" s="28"/>
      <c r="M75" s="12"/>
      <c r="N75" s="4"/>
      <c r="O75" s="2"/>
      <c r="P75" s="2"/>
      <c r="Q75" s="2"/>
      <c r="R75" s="2"/>
      <c r="S75" s="2"/>
      <c r="T75" s="2"/>
      <c r="U75" s="2"/>
      <c r="V75" s="2"/>
    </row>
    <row r="76" spans="1:22" s="1" customFormat="1" ht="24" customHeight="1">
      <c r="A76" s="33"/>
      <c r="B76" s="11"/>
      <c r="C76" s="29" t="s">
        <v>9</v>
      </c>
      <c r="D76" s="65"/>
      <c r="E76" s="65"/>
      <c r="F76" s="12"/>
      <c r="G76" s="4"/>
      <c r="H76" s="33"/>
      <c r="I76" s="11"/>
      <c r="J76" s="29" t="s">
        <v>9</v>
      </c>
      <c r="K76" s="65"/>
      <c r="L76" s="65"/>
      <c r="M76" s="12"/>
      <c r="N76" s="4"/>
      <c r="O76" s="2"/>
      <c r="P76" s="2"/>
      <c r="Q76" s="2"/>
      <c r="R76" s="2"/>
      <c r="S76" s="2"/>
      <c r="T76" s="2"/>
      <c r="U76" s="2"/>
      <c r="V76" s="2"/>
    </row>
    <row r="77" spans="1:22" s="1" customFormat="1" ht="28.2" customHeight="1">
      <c r="A77" s="33"/>
      <c r="B77" s="11"/>
      <c r="C77" s="66" t="str">
        <f ca="1">INDIRECT("Sender_Data!B"&amp;A73+1)</f>
        <v>คุณ สมชาย สมชาย</v>
      </c>
      <c r="D77" s="66"/>
      <c r="E77" s="66"/>
      <c r="F77" s="12"/>
      <c r="G77" s="4"/>
      <c r="H77" s="33"/>
      <c r="I77" s="11"/>
      <c r="J77" s="66" t="str">
        <f ca="1">INDIRECT("Sender_Data!B"&amp;H73+1)</f>
        <v>คุณ สมชาย สมชาย</v>
      </c>
      <c r="K77" s="66"/>
      <c r="L77" s="66"/>
      <c r="M77" s="12"/>
      <c r="N77" s="4"/>
      <c r="O77" s="2"/>
      <c r="P77" s="2"/>
      <c r="Q77" s="2"/>
      <c r="R77" s="2"/>
      <c r="S77" s="2"/>
      <c r="T77" s="2"/>
      <c r="U77" s="2"/>
      <c r="V77" s="2"/>
    </row>
    <row r="78" spans="1:22" s="1" customFormat="1" ht="35.4" customHeight="1">
      <c r="A78" s="33"/>
      <c r="B78" s="11"/>
      <c r="C78" s="68" t="str">
        <f ca="1">"ที่อยู่ : "&amp;INDIRECT("Sender_Data!C"&amp;A73+1)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68"/>
      <c r="E78" s="68"/>
      <c r="F78" s="12"/>
      <c r="G78" s="4"/>
      <c r="H78" s="33"/>
      <c r="I78" s="11"/>
      <c r="J78" s="68" t="str">
        <f ca="1">"ที่อยู่ : "&amp;INDIRECT("Sender_Data!C"&amp;H73+1)</f>
        <v>ที่อยู่ : 999 หมู่ 9 ซอยสมชาย  ถนนสมชาย99  แขวงบางนา  เขตบางนา จังหวัดกรุงเทพมหานคร</v>
      </c>
      <c r="K78" s="68"/>
      <c r="L78" s="68"/>
      <c r="M78" s="12"/>
      <c r="N78" s="4"/>
      <c r="O78" s="2"/>
      <c r="P78" s="2"/>
      <c r="Q78" s="2"/>
      <c r="R78" s="2"/>
      <c r="S78" s="2"/>
      <c r="T78" s="2"/>
      <c r="U78" s="2"/>
      <c r="V78" s="2"/>
    </row>
    <row r="79" spans="1:22" s="1" customFormat="1" ht="35.4" customHeight="1">
      <c r="A79" s="33"/>
      <c r="B79" s="11"/>
      <c r="C79" s="68"/>
      <c r="D79" s="68"/>
      <c r="E79" s="68"/>
      <c r="F79" s="12"/>
      <c r="G79" s="4"/>
      <c r="H79" s="33"/>
      <c r="I79" s="11"/>
      <c r="J79" s="68"/>
      <c r="K79" s="68"/>
      <c r="L79" s="68"/>
      <c r="M79" s="12"/>
      <c r="N79" s="4"/>
      <c r="O79" s="2"/>
      <c r="P79" s="2"/>
      <c r="Q79" s="2"/>
      <c r="R79" s="2"/>
      <c r="S79" s="2"/>
      <c r="T79" s="2"/>
      <c r="U79" s="2"/>
      <c r="V79" s="2"/>
    </row>
    <row r="80" spans="1:22" s="1" customFormat="1" ht="35.4" customHeight="1">
      <c r="A80" s="33"/>
      <c r="B80" s="11"/>
      <c r="C80" s="68"/>
      <c r="D80" s="68"/>
      <c r="E80" s="68"/>
      <c r="F80" s="12"/>
      <c r="G80" s="4"/>
      <c r="H80" s="33"/>
      <c r="I80" s="11"/>
      <c r="J80" s="68"/>
      <c r="K80" s="68"/>
      <c r="L80" s="68"/>
      <c r="M80" s="12"/>
      <c r="N80" s="4"/>
      <c r="O80" s="2"/>
      <c r="P80" s="2"/>
      <c r="Q80" s="2"/>
      <c r="R80" s="2"/>
      <c r="S80" s="2"/>
      <c r="T80" s="2"/>
      <c r="U80" s="2"/>
      <c r="V80" s="2"/>
    </row>
    <row r="81" spans="1:22" s="1" customFormat="1" ht="28.2" customHeight="1">
      <c r="A81" s="33"/>
      <c r="B81" s="11"/>
      <c r="C81" s="30"/>
      <c r="D81" s="30"/>
      <c r="E81" s="31"/>
      <c r="F81" s="12"/>
      <c r="G81" s="4"/>
      <c r="H81" s="33"/>
      <c r="I81" s="11"/>
      <c r="J81" s="30"/>
      <c r="K81" s="30"/>
      <c r="L81" s="31"/>
      <c r="M81" s="12"/>
      <c r="N81" s="4"/>
      <c r="O81" s="2"/>
      <c r="P81" s="2"/>
      <c r="Q81" s="2"/>
      <c r="R81" s="2"/>
      <c r="S81" s="2"/>
      <c r="T81" s="2"/>
      <c r="U81" s="2"/>
      <c r="V81" s="2"/>
    </row>
    <row r="82" spans="1:22" s="1" customFormat="1" ht="28.2" customHeight="1">
      <c r="A82" s="33"/>
      <c r="B82" s="11"/>
      <c r="C82" s="67" t="s">
        <v>0</v>
      </c>
      <c r="D82" s="67"/>
      <c r="E82" s="32">
        <f ca="1">INDIRECT("Sender_Data!D"&amp;A73+1)</f>
        <v>10000</v>
      </c>
      <c r="F82" s="12"/>
      <c r="G82" s="4"/>
      <c r="H82" s="33"/>
      <c r="I82" s="11"/>
      <c r="J82" s="67" t="s">
        <v>0</v>
      </c>
      <c r="K82" s="67"/>
      <c r="L82" s="32">
        <f ca="1">INDIRECT("Sender_Data!D"&amp;H73+1)</f>
        <v>10000</v>
      </c>
      <c r="M82" s="12"/>
      <c r="N82" s="4"/>
      <c r="O82" s="2"/>
      <c r="P82" s="2"/>
      <c r="Q82" s="2"/>
      <c r="R82" s="2"/>
      <c r="S82" s="2"/>
      <c r="T82" s="2"/>
      <c r="U82" s="2"/>
      <c r="V82" s="2"/>
    </row>
    <row r="83" spans="1:22" s="1" customFormat="1" ht="2.4" customHeight="1">
      <c r="A83" s="33"/>
      <c r="B83" s="13"/>
      <c r="C83" s="14"/>
      <c r="D83" s="14"/>
      <c r="E83" s="14"/>
      <c r="F83" s="15"/>
      <c r="G83" s="4"/>
      <c r="H83" s="33"/>
      <c r="I83" s="13"/>
      <c r="J83" s="14"/>
      <c r="K83" s="14"/>
      <c r="L83" s="14"/>
      <c r="M83" s="15"/>
      <c r="N83" s="4"/>
      <c r="O83" s="2"/>
      <c r="P83" s="2"/>
      <c r="Q83" s="2"/>
      <c r="R83" s="2"/>
      <c r="S83" s="2"/>
      <c r="T83" s="2"/>
      <c r="U83" s="2"/>
      <c r="V83" s="2"/>
    </row>
    <row r="84" spans="1:8" s="1" customFormat="1" ht="7.8" customHeight="1">
      <c r="A84" s="33"/>
      <c r="H84" s="33"/>
    </row>
    <row r="85" spans="1:22" s="1" customFormat="1" ht="6" customHeight="1">
      <c r="A85" s="33"/>
      <c r="H85" s="33"/>
      <c r="O85" s="2"/>
      <c r="P85" s="2"/>
      <c r="Q85" s="2"/>
      <c r="R85" s="2"/>
      <c r="S85" s="2"/>
      <c r="T85" s="2"/>
      <c r="U85" s="2"/>
      <c r="V85" s="2"/>
    </row>
    <row r="86" spans="1:22" s="1" customFormat="1" ht="2.4" customHeight="1">
      <c r="A86" s="33"/>
      <c r="B86" s="8"/>
      <c r="C86" s="9"/>
      <c r="D86" s="9"/>
      <c r="E86" s="9"/>
      <c r="F86" s="10"/>
      <c r="G86" s="4"/>
      <c r="H86" s="33"/>
      <c r="I86" s="8"/>
      <c r="J86" s="9"/>
      <c r="K86" s="9"/>
      <c r="L86" s="9"/>
      <c r="M86" s="10"/>
      <c r="N86" s="4"/>
      <c r="O86" s="2"/>
      <c r="P86" s="2"/>
      <c r="Q86" s="2"/>
      <c r="R86" s="2"/>
      <c r="S86" s="2"/>
      <c r="T86" s="2"/>
      <c r="U86" s="2"/>
      <c r="V86" s="2"/>
    </row>
    <row r="87" spans="1:22" s="1" customFormat="1" ht="24" customHeight="1">
      <c r="A87" s="33">
        <v>13</v>
      </c>
      <c r="B87" s="11"/>
      <c r="C87" s="63" t="s">
        <v>13</v>
      </c>
      <c r="D87" s="63"/>
      <c r="E87" s="26" t="s">
        <v>10</v>
      </c>
      <c r="F87" s="12"/>
      <c r="G87" s="4"/>
      <c r="H87" s="33">
        <v>14</v>
      </c>
      <c r="I87" s="11"/>
      <c r="J87" s="63" t="s">
        <v>13</v>
      </c>
      <c r="K87" s="63"/>
      <c r="L87" s="26" t="s">
        <v>10</v>
      </c>
      <c r="M87" s="12"/>
      <c r="N87" s="4"/>
      <c r="O87" s="2"/>
      <c r="P87" s="2"/>
      <c r="Q87" s="2"/>
      <c r="R87" s="2"/>
      <c r="S87" s="2"/>
      <c r="T87" s="2"/>
      <c r="U87" s="2"/>
      <c r="V87" s="2"/>
    </row>
    <row r="88" spans="1:22" s="1" customFormat="1" ht="24" customHeight="1">
      <c r="A88" s="33"/>
      <c r="B88" s="11"/>
      <c r="C88" s="64"/>
      <c r="D88" s="64"/>
      <c r="E88" s="27" t="str">
        <f ca="1">INDIRECT("Sender_Data!E"&amp;A87+1)</f>
        <v>081-000-0000</v>
      </c>
      <c r="F88" s="12"/>
      <c r="G88" s="4"/>
      <c r="H88" s="33"/>
      <c r="I88" s="11"/>
      <c r="J88" s="64"/>
      <c r="K88" s="64"/>
      <c r="L88" s="27" t="str">
        <f ca="1">INDIRECT("Sender_Data!E"&amp;H87+1)</f>
        <v>081-000-0000</v>
      </c>
      <c r="M88" s="12"/>
      <c r="N88" s="4"/>
      <c r="O88" s="2"/>
      <c r="P88" s="2"/>
      <c r="Q88" s="2"/>
      <c r="R88" s="2"/>
      <c r="S88" s="2"/>
      <c r="T88" s="2"/>
      <c r="U88" s="2"/>
      <c r="V88" s="2"/>
    </row>
    <row r="89" spans="1:22" s="1" customFormat="1" ht="3" customHeight="1">
      <c r="A89" s="33"/>
      <c r="B89" s="11"/>
      <c r="C89" s="28"/>
      <c r="D89" s="28"/>
      <c r="E89" s="28"/>
      <c r="F89" s="12"/>
      <c r="G89" s="4"/>
      <c r="H89" s="33"/>
      <c r="I89" s="11"/>
      <c r="J89" s="28"/>
      <c r="K89" s="28"/>
      <c r="L89" s="28"/>
      <c r="M89" s="12"/>
      <c r="N89" s="4"/>
      <c r="O89" s="2"/>
      <c r="P89" s="2"/>
      <c r="Q89" s="2"/>
      <c r="R89" s="2"/>
      <c r="S89" s="2"/>
      <c r="T89" s="2"/>
      <c r="U89" s="2"/>
      <c r="V89" s="2"/>
    </row>
    <row r="90" spans="1:22" s="1" customFormat="1" ht="24" customHeight="1">
      <c r="A90" s="33"/>
      <c r="B90" s="11"/>
      <c r="C90" s="29" t="s">
        <v>9</v>
      </c>
      <c r="D90" s="65"/>
      <c r="E90" s="65"/>
      <c r="F90" s="12"/>
      <c r="G90" s="4"/>
      <c r="H90" s="33"/>
      <c r="I90" s="11"/>
      <c r="J90" s="29" t="s">
        <v>9</v>
      </c>
      <c r="K90" s="65"/>
      <c r="L90" s="65"/>
      <c r="M90" s="12"/>
      <c r="N90" s="4"/>
      <c r="O90" s="2"/>
      <c r="P90" s="2"/>
      <c r="Q90" s="2"/>
      <c r="R90" s="2"/>
      <c r="S90" s="2"/>
      <c r="T90" s="2"/>
      <c r="U90" s="2"/>
      <c r="V90" s="2"/>
    </row>
    <row r="91" spans="1:22" s="1" customFormat="1" ht="28.2" customHeight="1">
      <c r="A91" s="33"/>
      <c r="B91" s="11"/>
      <c r="C91" s="66" t="str">
        <f ca="1">INDIRECT("Sender_Data!B"&amp;A87+1)</f>
        <v>คุณ สมชาย สมชาย</v>
      </c>
      <c r="D91" s="66"/>
      <c r="E91" s="66"/>
      <c r="F91" s="12"/>
      <c r="G91" s="4"/>
      <c r="H91" s="33"/>
      <c r="I91" s="11"/>
      <c r="J91" s="66" t="str">
        <f ca="1">INDIRECT("Sender_Data!B"&amp;H87+1)</f>
        <v>คุณ สมชาย สมชาย</v>
      </c>
      <c r="K91" s="66"/>
      <c r="L91" s="66"/>
      <c r="M91" s="12"/>
      <c r="N91" s="4"/>
      <c r="O91" s="2"/>
      <c r="P91" s="2"/>
      <c r="Q91" s="2"/>
      <c r="R91" s="2"/>
      <c r="S91" s="2"/>
      <c r="T91" s="2"/>
      <c r="U91" s="2"/>
      <c r="V91" s="2"/>
    </row>
    <row r="92" spans="1:22" s="1" customFormat="1" ht="35.4" customHeight="1">
      <c r="A92" s="33"/>
      <c r="B92" s="11"/>
      <c r="C92" s="68" t="str">
        <f ca="1">"ที่อยู่ : "&amp;INDIRECT("Sender_Data!C"&amp;A87+1)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68"/>
      <c r="E92" s="68"/>
      <c r="F92" s="12"/>
      <c r="G92" s="4"/>
      <c r="H92" s="33"/>
      <c r="I92" s="11"/>
      <c r="J92" s="68" t="str">
        <f ca="1">"ที่อยู่ : "&amp;INDIRECT("Sender_Data!C"&amp;H87+1)</f>
        <v>ที่อยู่ : 999 หมู่ 9 ซอยสมชาย  ถนนสมชาย99  แขวงบางนา  เขตบางนา จังหวัดกรุงเทพมหานคร</v>
      </c>
      <c r="K92" s="68"/>
      <c r="L92" s="68"/>
      <c r="M92" s="12"/>
      <c r="N92" s="4"/>
      <c r="O92" s="2"/>
      <c r="P92" s="2"/>
      <c r="Q92" s="2"/>
      <c r="R92" s="2"/>
      <c r="S92" s="2"/>
      <c r="T92" s="2"/>
      <c r="U92" s="2"/>
      <c r="V92" s="2"/>
    </row>
    <row r="93" spans="1:22" s="1" customFormat="1" ht="35.4" customHeight="1">
      <c r="A93" s="33"/>
      <c r="B93" s="11"/>
      <c r="C93" s="68"/>
      <c r="D93" s="68"/>
      <c r="E93" s="68"/>
      <c r="F93" s="12"/>
      <c r="G93" s="4"/>
      <c r="H93" s="33"/>
      <c r="I93" s="11"/>
      <c r="J93" s="68"/>
      <c r="K93" s="68"/>
      <c r="L93" s="68"/>
      <c r="M93" s="12"/>
      <c r="N93" s="4"/>
      <c r="O93" s="2"/>
      <c r="P93" s="2"/>
      <c r="Q93" s="2"/>
      <c r="R93" s="2"/>
      <c r="S93" s="2"/>
      <c r="T93" s="2"/>
      <c r="U93" s="2"/>
      <c r="V93" s="2"/>
    </row>
    <row r="94" spans="1:22" s="1" customFormat="1" ht="35.4" customHeight="1">
      <c r="A94" s="33"/>
      <c r="B94" s="11"/>
      <c r="C94" s="68"/>
      <c r="D94" s="68"/>
      <c r="E94" s="68"/>
      <c r="F94" s="12"/>
      <c r="G94" s="4"/>
      <c r="H94" s="33"/>
      <c r="I94" s="11"/>
      <c r="J94" s="68"/>
      <c r="K94" s="68"/>
      <c r="L94" s="68"/>
      <c r="M94" s="12"/>
      <c r="N94" s="4"/>
      <c r="O94" s="2"/>
      <c r="P94" s="2"/>
      <c r="Q94" s="2"/>
      <c r="R94" s="2"/>
      <c r="S94" s="2"/>
      <c r="T94" s="2"/>
      <c r="U94" s="2"/>
      <c r="V94" s="2"/>
    </row>
    <row r="95" spans="1:22" s="1" customFormat="1" ht="28.2" customHeight="1">
      <c r="A95" s="33"/>
      <c r="B95" s="11"/>
      <c r="C95" s="30"/>
      <c r="D95" s="30"/>
      <c r="E95" s="31"/>
      <c r="F95" s="12"/>
      <c r="G95" s="4"/>
      <c r="H95" s="33"/>
      <c r="I95" s="11"/>
      <c r="J95" s="30"/>
      <c r="K95" s="30"/>
      <c r="L95" s="31"/>
      <c r="M95" s="12"/>
      <c r="N95" s="4"/>
      <c r="O95" s="2"/>
      <c r="P95" s="2"/>
      <c r="Q95" s="2"/>
      <c r="R95" s="2"/>
      <c r="S95" s="2"/>
      <c r="T95" s="2"/>
      <c r="U95" s="2"/>
      <c r="V95" s="2"/>
    </row>
    <row r="96" spans="1:22" s="1" customFormat="1" ht="28.2" customHeight="1">
      <c r="A96" s="33"/>
      <c r="B96" s="11"/>
      <c r="C96" s="67" t="s">
        <v>0</v>
      </c>
      <c r="D96" s="67"/>
      <c r="E96" s="32">
        <f ca="1">INDIRECT("Sender_Data!D"&amp;A87+1)</f>
        <v>10000</v>
      </c>
      <c r="F96" s="12"/>
      <c r="G96" s="4"/>
      <c r="H96" s="33"/>
      <c r="I96" s="11"/>
      <c r="J96" s="67" t="s">
        <v>0</v>
      </c>
      <c r="K96" s="67"/>
      <c r="L96" s="32">
        <f ca="1">INDIRECT("Sender_Data!D"&amp;H87+1)</f>
        <v>10000</v>
      </c>
      <c r="M96" s="12"/>
      <c r="N96" s="4"/>
      <c r="O96" s="2"/>
      <c r="P96" s="2"/>
      <c r="Q96" s="2"/>
      <c r="R96" s="2"/>
      <c r="S96" s="2"/>
      <c r="T96" s="2"/>
      <c r="U96" s="2"/>
      <c r="V96" s="2"/>
    </row>
    <row r="97" spans="1:22" s="1" customFormat="1" ht="2.4" customHeight="1">
      <c r="A97" s="33"/>
      <c r="B97" s="13"/>
      <c r="C97" s="14"/>
      <c r="D97" s="14"/>
      <c r="E97" s="14"/>
      <c r="F97" s="15"/>
      <c r="G97" s="4"/>
      <c r="H97" s="33"/>
      <c r="I97" s="13"/>
      <c r="J97" s="14"/>
      <c r="K97" s="14"/>
      <c r="L97" s="14"/>
      <c r="M97" s="15"/>
      <c r="N97" s="4"/>
      <c r="O97" s="2"/>
      <c r="P97" s="2"/>
      <c r="Q97" s="2"/>
      <c r="R97" s="2"/>
      <c r="S97" s="2"/>
      <c r="T97" s="2"/>
      <c r="U97" s="2"/>
      <c r="V97" s="2"/>
    </row>
    <row r="98" spans="1:8" s="1" customFormat="1" ht="7.8" customHeight="1">
      <c r="A98" s="33"/>
      <c r="H98" s="33"/>
    </row>
    <row r="99" spans="1:22" s="1" customFormat="1" ht="6" customHeight="1">
      <c r="A99" s="33"/>
      <c r="H99" s="33"/>
      <c r="O99" s="2"/>
      <c r="P99" s="2"/>
      <c r="Q99" s="2"/>
      <c r="R99" s="2"/>
      <c r="S99" s="2"/>
      <c r="T99" s="2"/>
      <c r="U99" s="2"/>
      <c r="V99" s="2"/>
    </row>
    <row r="100" spans="1:22" s="1" customFormat="1" ht="2.4" customHeight="1">
      <c r="A100" s="33"/>
      <c r="B100" s="8"/>
      <c r="C100" s="9"/>
      <c r="D100" s="9"/>
      <c r="E100" s="9"/>
      <c r="F100" s="10"/>
      <c r="G100" s="4"/>
      <c r="H100" s="33"/>
      <c r="I100" s="8"/>
      <c r="J100" s="9"/>
      <c r="K100" s="9"/>
      <c r="L100" s="9"/>
      <c r="M100" s="10"/>
      <c r="N100" s="4"/>
      <c r="O100" s="2"/>
      <c r="P100" s="2"/>
      <c r="Q100" s="2"/>
      <c r="R100" s="2"/>
      <c r="S100" s="2"/>
      <c r="T100" s="2"/>
      <c r="U100" s="2"/>
      <c r="V100" s="2"/>
    </row>
    <row r="101" spans="1:22" s="1" customFormat="1" ht="24" customHeight="1">
      <c r="A101" s="33">
        <v>15</v>
      </c>
      <c r="B101" s="11"/>
      <c r="C101" s="63" t="s">
        <v>13</v>
      </c>
      <c r="D101" s="63"/>
      <c r="E101" s="26" t="s">
        <v>10</v>
      </c>
      <c r="F101" s="12"/>
      <c r="G101" s="4"/>
      <c r="H101" s="33">
        <v>16</v>
      </c>
      <c r="I101" s="11"/>
      <c r="J101" s="63" t="s">
        <v>13</v>
      </c>
      <c r="K101" s="63"/>
      <c r="L101" s="26" t="s">
        <v>10</v>
      </c>
      <c r="M101" s="12"/>
      <c r="N101" s="4"/>
      <c r="O101" s="2"/>
      <c r="P101" s="2"/>
      <c r="Q101" s="2"/>
      <c r="R101" s="2"/>
      <c r="S101" s="2"/>
      <c r="T101" s="2"/>
      <c r="U101" s="2"/>
      <c r="V101" s="2"/>
    </row>
    <row r="102" spans="1:22" s="1" customFormat="1" ht="24" customHeight="1">
      <c r="A102" s="33"/>
      <c r="B102" s="11"/>
      <c r="C102" s="64"/>
      <c r="D102" s="64"/>
      <c r="E102" s="27" t="str">
        <f ca="1">INDIRECT("Sender_Data!E"&amp;A101+1)</f>
        <v>081-000-0000</v>
      </c>
      <c r="F102" s="12"/>
      <c r="G102" s="4"/>
      <c r="H102" s="33"/>
      <c r="I102" s="11"/>
      <c r="J102" s="64"/>
      <c r="K102" s="64"/>
      <c r="L102" s="27" t="str">
        <f ca="1">INDIRECT("Sender_Data!E"&amp;H101+1)</f>
        <v>081-000-0000</v>
      </c>
      <c r="M102" s="12"/>
      <c r="N102" s="4"/>
      <c r="O102" s="2"/>
      <c r="P102" s="2"/>
      <c r="Q102" s="2"/>
      <c r="R102" s="2"/>
      <c r="S102" s="2"/>
      <c r="T102" s="2"/>
      <c r="U102" s="2"/>
      <c r="V102" s="2"/>
    </row>
    <row r="103" spans="1:22" s="1" customFormat="1" ht="3" customHeight="1">
      <c r="A103" s="33"/>
      <c r="B103" s="11"/>
      <c r="C103" s="28"/>
      <c r="D103" s="28"/>
      <c r="E103" s="28"/>
      <c r="F103" s="12"/>
      <c r="G103" s="4"/>
      <c r="H103" s="33"/>
      <c r="I103" s="11"/>
      <c r="J103" s="28"/>
      <c r="K103" s="28"/>
      <c r="L103" s="28"/>
      <c r="M103" s="12"/>
      <c r="N103" s="4"/>
      <c r="O103" s="2"/>
      <c r="P103" s="2"/>
      <c r="Q103" s="2"/>
      <c r="R103" s="2"/>
      <c r="S103" s="2"/>
      <c r="T103" s="2"/>
      <c r="U103" s="2"/>
      <c r="V103" s="2"/>
    </row>
    <row r="104" spans="1:22" s="1" customFormat="1" ht="24" customHeight="1">
      <c r="A104" s="33"/>
      <c r="B104" s="11"/>
      <c r="C104" s="29" t="s">
        <v>9</v>
      </c>
      <c r="D104" s="65"/>
      <c r="E104" s="65"/>
      <c r="F104" s="12"/>
      <c r="G104" s="4"/>
      <c r="H104" s="33"/>
      <c r="I104" s="11"/>
      <c r="J104" s="29" t="s">
        <v>9</v>
      </c>
      <c r="K104" s="65"/>
      <c r="L104" s="65"/>
      <c r="M104" s="12"/>
      <c r="N104" s="4"/>
      <c r="O104" s="2"/>
      <c r="P104" s="2"/>
      <c r="Q104" s="2"/>
      <c r="R104" s="2"/>
      <c r="S104" s="2"/>
      <c r="T104" s="2"/>
      <c r="U104" s="2"/>
      <c r="V104" s="2"/>
    </row>
    <row r="105" spans="1:22" s="1" customFormat="1" ht="28.2" customHeight="1">
      <c r="A105" s="33"/>
      <c r="B105" s="11"/>
      <c r="C105" s="66" t="str">
        <f ca="1">INDIRECT("Sender_Data!B"&amp;A101+1)</f>
        <v>คุณ สมชาย สมชาย</v>
      </c>
      <c r="D105" s="66"/>
      <c r="E105" s="66"/>
      <c r="F105" s="12"/>
      <c r="G105" s="4"/>
      <c r="H105" s="33"/>
      <c r="I105" s="11"/>
      <c r="J105" s="66" t="str">
        <f ca="1">INDIRECT("Sender_Data!B"&amp;H101+1)</f>
        <v>คุณ สมชาย สมชาย</v>
      </c>
      <c r="K105" s="66"/>
      <c r="L105" s="66"/>
      <c r="M105" s="12"/>
      <c r="N105" s="4"/>
      <c r="O105" s="2"/>
      <c r="P105" s="2"/>
      <c r="Q105" s="2"/>
      <c r="R105" s="2"/>
      <c r="S105" s="2"/>
      <c r="T105" s="2"/>
      <c r="U105" s="2"/>
      <c r="V105" s="2"/>
    </row>
    <row r="106" spans="1:22" s="1" customFormat="1" ht="35.4" customHeight="1">
      <c r="A106" s="33"/>
      <c r="B106" s="11"/>
      <c r="C106" s="68" t="str">
        <f ca="1">"ที่อยู่ : "&amp;INDIRECT("Sender_Data!C"&amp;A101+1)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68"/>
      <c r="E106" s="68"/>
      <c r="F106" s="12"/>
      <c r="G106" s="4"/>
      <c r="H106" s="33"/>
      <c r="I106" s="11"/>
      <c r="J106" s="68" t="str">
        <f ca="1">"ที่อยู่ : "&amp;INDIRECT("Sender_Data!C"&amp;H101+1)</f>
        <v>ที่อยู่ : 999 หมู่ 9 ซอยสมชาย  ถนนสมชาย99  แขวงบางนา  เขตบางนา จังหวัดกรุงเทพมหานคร</v>
      </c>
      <c r="K106" s="68"/>
      <c r="L106" s="68"/>
      <c r="M106" s="12"/>
      <c r="N106" s="4"/>
      <c r="O106" s="2"/>
      <c r="P106" s="2"/>
      <c r="Q106" s="2"/>
      <c r="R106" s="2"/>
      <c r="S106" s="2"/>
      <c r="T106" s="2"/>
      <c r="U106" s="2"/>
      <c r="V106" s="2"/>
    </row>
    <row r="107" spans="1:22" s="1" customFormat="1" ht="35.4" customHeight="1">
      <c r="A107" s="33"/>
      <c r="B107" s="11"/>
      <c r="C107" s="68"/>
      <c r="D107" s="68"/>
      <c r="E107" s="68"/>
      <c r="F107" s="12"/>
      <c r="G107" s="4"/>
      <c r="H107" s="33"/>
      <c r="I107" s="11"/>
      <c r="J107" s="68"/>
      <c r="K107" s="68"/>
      <c r="L107" s="68"/>
      <c r="M107" s="12"/>
      <c r="N107" s="4"/>
      <c r="O107" s="2"/>
      <c r="P107" s="2"/>
      <c r="Q107" s="2"/>
      <c r="R107" s="2"/>
      <c r="S107" s="2"/>
      <c r="T107" s="2"/>
      <c r="U107" s="2"/>
      <c r="V107" s="2"/>
    </row>
    <row r="108" spans="1:22" s="1" customFormat="1" ht="35.4" customHeight="1">
      <c r="A108" s="33"/>
      <c r="B108" s="11"/>
      <c r="C108" s="68"/>
      <c r="D108" s="68"/>
      <c r="E108" s="68"/>
      <c r="F108" s="12"/>
      <c r="G108" s="4"/>
      <c r="H108" s="33"/>
      <c r="I108" s="11"/>
      <c r="J108" s="68"/>
      <c r="K108" s="68"/>
      <c r="L108" s="68"/>
      <c r="M108" s="12"/>
      <c r="N108" s="4"/>
      <c r="O108" s="2"/>
      <c r="P108" s="2"/>
      <c r="Q108" s="2"/>
      <c r="R108" s="2"/>
      <c r="S108" s="2"/>
      <c r="T108" s="2"/>
      <c r="U108" s="2"/>
      <c r="V108" s="2"/>
    </row>
    <row r="109" spans="1:22" s="1" customFormat="1" ht="28.2" customHeight="1">
      <c r="A109" s="33"/>
      <c r="B109" s="11"/>
      <c r="C109" s="30"/>
      <c r="D109" s="30"/>
      <c r="E109" s="31"/>
      <c r="F109" s="12"/>
      <c r="G109" s="4"/>
      <c r="H109" s="33"/>
      <c r="I109" s="11"/>
      <c r="J109" s="30"/>
      <c r="K109" s="30"/>
      <c r="L109" s="31"/>
      <c r="M109" s="12"/>
      <c r="N109" s="4"/>
      <c r="O109" s="2"/>
      <c r="P109" s="2"/>
      <c r="Q109" s="2"/>
      <c r="R109" s="2"/>
      <c r="S109" s="2"/>
      <c r="T109" s="2"/>
      <c r="U109" s="2"/>
      <c r="V109" s="2"/>
    </row>
    <row r="110" spans="1:22" s="1" customFormat="1" ht="28.2" customHeight="1">
      <c r="A110" s="33"/>
      <c r="B110" s="11"/>
      <c r="C110" s="67" t="s">
        <v>0</v>
      </c>
      <c r="D110" s="67"/>
      <c r="E110" s="32">
        <f ca="1">INDIRECT("Sender_Data!D"&amp;A101+1)</f>
        <v>10000</v>
      </c>
      <c r="F110" s="12"/>
      <c r="G110" s="4"/>
      <c r="H110" s="33"/>
      <c r="I110" s="11"/>
      <c r="J110" s="67" t="s">
        <v>0</v>
      </c>
      <c r="K110" s="67"/>
      <c r="L110" s="32">
        <f ca="1">INDIRECT("Sender_Data!D"&amp;H101+1)</f>
        <v>10000</v>
      </c>
      <c r="M110" s="12"/>
      <c r="N110" s="4"/>
      <c r="O110" s="2"/>
      <c r="P110" s="2"/>
      <c r="Q110" s="2"/>
      <c r="R110" s="2"/>
      <c r="S110" s="2"/>
      <c r="T110" s="2"/>
      <c r="U110" s="2"/>
      <c r="V110" s="2"/>
    </row>
    <row r="111" spans="1:22" s="1" customFormat="1" ht="2.4" customHeight="1">
      <c r="A111" s="33"/>
      <c r="B111" s="13"/>
      <c r="C111" s="14"/>
      <c r="D111" s="14"/>
      <c r="E111" s="14"/>
      <c r="F111" s="15"/>
      <c r="G111" s="4"/>
      <c r="H111" s="33"/>
      <c r="I111" s="13"/>
      <c r="J111" s="14"/>
      <c r="K111" s="14"/>
      <c r="L111" s="14"/>
      <c r="M111" s="15"/>
      <c r="N111" s="4"/>
      <c r="O111" s="2"/>
      <c r="P111" s="2"/>
      <c r="Q111" s="2"/>
      <c r="R111" s="2"/>
      <c r="S111" s="2"/>
      <c r="T111" s="2"/>
      <c r="U111" s="2"/>
      <c r="V111" s="2"/>
    </row>
    <row r="112" spans="1:8" s="1" customFormat="1" ht="7.8" customHeight="1">
      <c r="A112" s="33"/>
      <c r="H112" s="33"/>
    </row>
    <row r="113" spans="1:22" s="1" customFormat="1" ht="6" customHeight="1">
      <c r="A113" s="33"/>
      <c r="H113" s="33"/>
      <c r="O113" s="2"/>
      <c r="P113" s="2"/>
      <c r="Q113" s="2"/>
      <c r="R113" s="2"/>
      <c r="S113" s="2"/>
      <c r="T113" s="2"/>
      <c r="U113" s="2"/>
      <c r="V113" s="2"/>
    </row>
    <row r="114" spans="1:22" s="1" customFormat="1" ht="2.4" customHeight="1">
      <c r="A114" s="33"/>
      <c r="B114" s="8"/>
      <c r="C114" s="9"/>
      <c r="D114" s="9"/>
      <c r="E114" s="9"/>
      <c r="F114" s="10"/>
      <c r="G114" s="4"/>
      <c r="H114" s="33"/>
      <c r="I114" s="8"/>
      <c r="J114" s="9"/>
      <c r="K114" s="9"/>
      <c r="L114" s="9"/>
      <c r="M114" s="10"/>
      <c r="N114" s="4"/>
      <c r="O114" s="2"/>
      <c r="P114" s="2"/>
      <c r="Q114" s="2"/>
      <c r="R114" s="2"/>
      <c r="S114" s="2"/>
      <c r="T114" s="2"/>
      <c r="U114" s="2"/>
      <c r="V114" s="2"/>
    </row>
    <row r="115" spans="1:22" s="1" customFormat="1" ht="24" customHeight="1">
      <c r="A115" s="33">
        <v>17</v>
      </c>
      <c r="B115" s="11"/>
      <c r="C115" s="63" t="s">
        <v>13</v>
      </c>
      <c r="D115" s="63"/>
      <c r="E115" s="26" t="s">
        <v>10</v>
      </c>
      <c r="F115" s="12"/>
      <c r="G115" s="4"/>
      <c r="H115" s="33">
        <v>18</v>
      </c>
      <c r="I115" s="11"/>
      <c r="J115" s="63" t="s">
        <v>13</v>
      </c>
      <c r="K115" s="63"/>
      <c r="L115" s="26" t="s">
        <v>10</v>
      </c>
      <c r="M115" s="12"/>
      <c r="N115" s="4"/>
      <c r="O115" s="2"/>
      <c r="P115" s="2"/>
      <c r="Q115" s="2"/>
      <c r="R115" s="2"/>
      <c r="S115" s="2"/>
      <c r="T115" s="2"/>
      <c r="U115" s="2"/>
      <c r="V115" s="2"/>
    </row>
    <row r="116" spans="1:22" s="1" customFormat="1" ht="24" customHeight="1">
      <c r="A116" s="33"/>
      <c r="B116" s="11"/>
      <c r="C116" s="64"/>
      <c r="D116" s="64"/>
      <c r="E116" s="27" t="str">
        <f ca="1">INDIRECT("Sender_Data!E"&amp;A115+1)</f>
        <v>081-000-0000</v>
      </c>
      <c r="F116" s="12"/>
      <c r="G116" s="4"/>
      <c r="H116" s="33"/>
      <c r="I116" s="11"/>
      <c r="J116" s="64"/>
      <c r="K116" s="64"/>
      <c r="L116" s="27" t="str">
        <f ca="1">INDIRECT("Sender_Data!E"&amp;H115+1)</f>
        <v>081-000-0000</v>
      </c>
      <c r="M116" s="12"/>
      <c r="N116" s="4"/>
      <c r="O116" s="2"/>
      <c r="P116" s="2"/>
      <c r="Q116" s="2"/>
      <c r="R116" s="2"/>
      <c r="S116" s="2"/>
      <c r="T116" s="2"/>
      <c r="U116" s="2"/>
      <c r="V116" s="2"/>
    </row>
    <row r="117" spans="1:22" s="1" customFormat="1" ht="3" customHeight="1">
      <c r="A117" s="33"/>
      <c r="B117" s="11"/>
      <c r="C117" s="28"/>
      <c r="D117" s="28"/>
      <c r="E117" s="28"/>
      <c r="F117" s="12"/>
      <c r="G117" s="4"/>
      <c r="H117" s="33"/>
      <c r="I117" s="11"/>
      <c r="J117" s="28"/>
      <c r="K117" s="28"/>
      <c r="L117" s="28"/>
      <c r="M117" s="12"/>
      <c r="N117" s="4"/>
      <c r="O117" s="2"/>
      <c r="P117" s="2"/>
      <c r="Q117" s="2"/>
      <c r="R117" s="2"/>
      <c r="S117" s="2"/>
      <c r="T117" s="2"/>
      <c r="U117" s="2"/>
      <c r="V117" s="2"/>
    </row>
    <row r="118" spans="1:22" s="1" customFormat="1" ht="24" customHeight="1">
      <c r="A118" s="33"/>
      <c r="B118" s="11"/>
      <c r="C118" s="29" t="s">
        <v>9</v>
      </c>
      <c r="D118" s="65"/>
      <c r="E118" s="65"/>
      <c r="F118" s="12"/>
      <c r="G118" s="4"/>
      <c r="H118" s="33"/>
      <c r="I118" s="11"/>
      <c r="J118" s="29" t="s">
        <v>9</v>
      </c>
      <c r="K118" s="65"/>
      <c r="L118" s="65"/>
      <c r="M118" s="12"/>
      <c r="N118" s="4"/>
      <c r="O118" s="2"/>
      <c r="P118" s="2"/>
      <c r="Q118" s="2"/>
      <c r="R118" s="2"/>
      <c r="S118" s="2"/>
      <c r="T118" s="2"/>
      <c r="U118" s="2"/>
      <c r="V118" s="2"/>
    </row>
    <row r="119" spans="1:22" s="1" customFormat="1" ht="28.2" customHeight="1">
      <c r="A119" s="33"/>
      <c r="B119" s="11"/>
      <c r="C119" s="66" t="str">
        <f ca="1">INDIRECT("Sender_Data!B"&amp;A115+1)</f>
        <v>คุณ สมชาย สมชาย</v>
      </c>
      <c r="D119" s="66"/>
      <c r="E119" s="66"/>
      <c r="F119" s="12"/>
      <c r="G119" s="4"/>
      <c r="H119" s="33"/>
      <c r="I119" s="11"/>
      <c r="J119" s="66" t="str">
        <f ca="1">INDIRECT("Sender_Data!B"&amp;H115+1)</f>
        <v>คุณ สมชาย สมชาย</v>
      </c>
      <c r="K119" s="66"/>
      <c r="L119" s="66"/>
      <c r="M119" s="12"/>
      <c r="N119" s="4"/>
      <c r="O119" s="2"/>
      <c r="P119" s="2"/>
      <c r="Q119" s="2"/>
      <c r="R119" s="2"/>
      <c r="S119" s="2"/>
      <c r="T119" s="2"/>
      <c r="U119" s="2"/>
      <c r="V119" s="2"/>
    </row>
    <row r="120" spans="1:22" s="1" customFormat="1" ht="35.4" customHeight="1">
      <c r="A120" s="33"/>
      <c r="B120" s="11"/>
      <c r="C120" s="68" t="str">
        <f ca="1">"ที่อยู่ : "&amp;INDIRECT("Sender_Data!C"&amp;A115+1)</f>
        <v>ที่อยู่ : 999 หมู่ 9 ซอยสมชาย  ถนนสมชาย99  แขวงบางนา  เขตบางนา จังหวัดกรุงเทพมหานคร</v>
      </c>
      <c r="D120" s="68"/>
      <c r="E120" s="68"/>
      <c r="F120" s="12"/>
      <c r="G120" s="4"/>
      <c r="H120" s="33"/>
      <c r="I120" s="11"/>
      <c r="J120" s="68" t="str">
        <f ca="1">"ที่อยู่ : "&amp;INDIRECT("Sender_Data!C"&amp;H115+1)</f>
        <v>ที่อยู่ : 999 หมู่ 9 ซอยสมชาย  ถนนสมชาย99  แขวงบางนา  เขตบางนา จังหวัดกรุงเทพมหานคร</v>
      </c>
      <c r="K120" s="68"/>
      <c r="L120" s="68"/>
      <c r="M120" s="12"/>
      <c r="N120" s="4"/>
      <c r="O120" s="2"/>
      <c r="P120" s="2"/>
      <c r="Q120" s="2"/>
      <c r="R120" s="2"/>
      <c r="S120" s="2"/>
      <c r="T120" s="2"/>
      <c r="U120" s="2"/>
      <c r="V120" s="2"/>
    </row>
    <row r="121" spans="1:22" s="1" customFormat="1" ht="35.4" customHeight="1">
      <c r="A121" s="33"/>
      <c r="B121" s="11"/>
      <c r="C121" s="68"/>
      <c r="D121" s="68"/>
      <c r="E121" s="68"/>
      <c r="F121" s="12"/>
      <c r="G121" s="4"/>
      <c r="H121" s="33"/>
      <c r="I121" s="11"/>
      <c r="J121" s="68"/>
      <c r="K121" s="68"/>
      <c r="L121" s="68"/>
      <c r="M121" s="12"/>
      <c r="N121" s="4"/>
      <c r="O121" s="2"/>
      <c r="P121" s="2"/>
      <c r="Q121" s="2"/>
      <c r="R121" s="2"/>
      <c r="S121" s="2"/>
      <c r="T121" s="2"/>
      <c r="U121" s="2"/>
      <c r="V121" s="2"/>
    </row>
    <row r="122" spans="1:22" s="1" customFormat="1" ht="35.4" customHeight="1">
      <c r="A122" s="33"/>
      <c r="B122" s="11"/>
      <c r="C122" s="68"/>
      <c r="D122" s="68"/>
      <c r="E122" s="68"/>
      <c r="F122" s="12"/>
      <c r="G122" s="4"/>
      <c r="H122" s="33"/>
      <c r="I122" s="11"/>
      <c r="J122" s="68"/>
      <c r="K122" s="68"/>
      <c r="L122" s="68"/>
      <c r="M122" s="12"/>
      <c r="N122" s="4"/>
      <c r="O122" s="2"/>
      <c r="P122" s="2"/>
      <c r="Q122" s="2"/>
      <c r="R122" s="2"/>
      <c r="S122" s="2"/>
      <c r="T122" s="2"/>
      <c r="U122" s="2"/>
      <c r="V122" s="2"/>
    </row>
    <row r="123" spans="1:22" s="1" customFormat="1" ht="28.2" customHeight="1">
      <c r="A123" s="33"/>
      <c r="B123" s="11"/>
      <c r="C123" s="30"/>
      <c r="D123" s="30"/>
      <c r="E123" s="31"/>
      <c r="F123" s="12"/>
      <c r="G123" s="4"/>
      <c r="H123" s="33"/>
      <c r="I123" s="11"/>
      <c r="J123" s="30"/>
      <c r="K123" s="30"/>
      <c r="L123" s="31"/>
      <c r="M123" s="12"/>
      <c r="N123" s="4"/>
      <c r="O123" s="2"/>
      <c r="P123" s="2"/>
      <c r="Q123" s="2"/>
      <c r="R123" s="2"/>
      <c r="S123" s="2"/>
      <c r="T123" s="2"/>
      <c r="U123" s="2"/>
      <c r="V123" s="2"/>
    </row>
    <row r="124" spans="1:22" s="1" customFormat="1" ht="28.2" customHeight="1">
      <c r="A124" s="33"/>
      <c r="B124" s="11"/>
      <c r="C124" s="67" t="s">
        <v>0</v>
      </c>
      <c r="D124" s="67"/>
      <c r="E124" s="32">
        <f ca="1">INDIRECT("Sender_Data!D"&amp;A115+1)</f>
        <v>10000</v>
      </c>
      <c r="F124" s="12"/>
      <c r="G124" s="4"/>
      <c r="H124" s="33"/>
      <c r="I124" s="11"/>
      <c r="J124" s="67" t="s">
        <v>0</v>
      </c>
      <c r="K124" s="67"/>
      <c r="L124" s="32">
        <f ca="1">INDIRECT("Sender_Data!D"&amp;H115+1)</f>
        <v>10000</v>
      </c>
      <c r="M124" s="12"/>
      <c r="N124" s="4"/>
      <c r="O124" s="2"/>
      <c r="P124" s="2"/>
      <c r="Q124" s="2"/>
      <c r="R124" s="2"/>
      <c r="S124" s="2"/>
      <c r="T124" s="2"/>
      <c r="U124" s="2"/>
      <c r="V124" s="2"/>
    </row>
    <row r="125" spans="1:22" s="1" customFormat="1" ht="2.4" customHeight="1">
      <c r="A125" s="33"/>
      <c r="B125" s="13"/>
      <c r="C125" s="14"/>
      <c r="D125" s="14"/>
      <c r="E125" s="14"/>
      <c r="F125" s="15"/>
      <c r="G125" s="4"/>
      <c r="H125" s="33"/>
      <c r="I125" s="13"/>
      <c r="J125" s="14"/>
      <c r="K125" s="14"/>
      <c r="L125" s="14"/>
      <c r="M125" s="15"/>
      <c r="N125" s="4"/>
      <c r="O125" s="2"/>
      <c r="P125" s="2"/>
      <c r="Q125" s="2"/>
      <c r="R125" s="2"/>
      <c r="S125" s="2"/>
      <c r="T125" s="2"/>
      <c r="U125" s="2"/>
      <c r="V125" s="2"/>
    </row>
    <row r="126" spans="1:8" s="1" customFormat="1" ht="7.8" customHeight="1">
      <c r="A126" s="33"/>
      <c r="H126" s="33"/>
    </row>
    <row r="127" spans="1:22" s="1" customFormat="1" ht="6" customHeight="1">
      <c r="A127" s="33"/>
      <c r="H127" s="33"/>
      <c r="O127" s="2"/>
      <c r="P127" s="2"/>
      <c r="Q127" s="2"/>
      <c r="R127" s="2"/>
      <c r="S127" s="2"/>
      <c r="T127" s="2"/>
      <c r="U127" s="2"/>
      <c r="V127" s="2"/>
    </row>
    <row r="128" spans="1:22" s="1" customFormat="1" ht="2.4" customHeight="1">
      <c r="A128" s="33"/>
      <c r="B128" s="8"/>
      <c r="C128" s="9"/>
      <c r="D128" s="9"/>
      <c r="E128" s="9"/>
      <c r="F128" s="10"/>
      <c r="G128" s="4"/>
      <c r="H128" s="33"/>
      <c r="I128" s="8"/>
      <c r="J128" s="9"/>
      <c r="K128" s="9"/>
      <c r="L128" s="9"/>
      <c r="M128" s="10"/>
      <c r="N128" s="4"/>
      <c r="O128" s="2"/>
      <c r="P128" s="2"/>
      <c r="Q128" s="2"/>
      <c r="R128" s="2"/>
      <c r="S128" s="2"/>
      <c r="T128" s="2"/>
      <c r="U128" s="2"/>
      <c r="V128" s="2"/>
    </row>
    <row r="129" spans="1:22" s="1" customFormat="1" ht="24" customHeight="1">
      <c r="A129" s="33">
        <v>19</v>
      </c>
      <c r="B129" s="11"/>
      <c r="C129" s="63" t="s">
        <v>13</v>
      </c>
      <c r="D129" s="63"/>
      <c r="E129" s="26" t="s">
        <v>10</v>
      </c>
      <c r="F129" s="12"/>
      <c r="G129" s="4"/>
      <c r="H129" s="33">
        <v>20</v>
      </c>
      <c r="I129" s="11"/>
      <c r="J129" s="63" t="s">
        <v>13</v>
      </c>
      <c r="K129" s="63"/>
      <c r="L129" s="26" t="s">
        <v>10</v>
      </c>
      <c r="M129" s="12"/>
      <c r="N129" s="4"/>
      <c r="O129" s="2"/>
      <c r="P129" s="2"/>
      <c r="Q129" s="2"/>
      <c r="R129" s="2"/>
      <c r="S129" s="2"/>
      <c r="T129" s="2"/>
      <c r="U129" s="2"/>
      <c r="V129" s="2"/>
    </row>
    <row r="130" spans="1:22" s="1" customFormat="1" ht="24" customHeight="1">
      <c r="A130" s="33"/>
      <c r="B130" s="11"/>
      <c r="C130" s="64"/>
      <c r="D130" s="64"/>
      <c r="E130" s="27" t="str">
        <f ca="1">INDIRECT("Sender_Data!E"&amp;A129+1)</f>
        <v>081-000-0000</v>
      </c>
      <c r="F130" s="12"/>
      <c r="G130" s="4"/>
      <c r="H130" s="33"/>
      <c r="I130" s="11"/>
      <c r="J130" s="64"/>
      <c r="K130" s="64"/>
      <c r="L130" s="27" t="str">
        <f ca="1">INDIRECT("Sender_Data!E"&amp;H129+1)</f>
        <v>081-000-0000</v>
      </c>
      <c r="M130" s="12"/>
      <c r="N130" s="4"/>
      <c r="O130" s="2"/>
      <c r="P130" s="2"/>
      <c r="Q130" s="2"/>
      <c r="R130" s="2"/>
      <c r="S130" s="2"/>
      <c r="T130" s="2"/>
      <c r="U130" s="2"/>
      <c r="V130" s="2"/>
    </row>
    <row r="131" spans="1:22" s="1" customFormat="1" ht="3" customHeight="1">
      <c r="A131" s="33"/>
      <c r="B131" s="11"/>
      <c r="C131" s="28"/>
      <c r="D131" s="28"/>
      <c r="E131" s="28"/>
      <c r="F131" s="12"/>
      <c r="G131" s="4"/>
      <c r="H131" s="33"/>
      <c r="I131" s="11"/>
      <c r="J131" s="28"/>
      <c r="K131" s="28"/>
      <c r="L131" s="28"/>
      <c r="M131" s="12"/>
      <c r="N131" s="4"/>
      <c r="O131" s="2"/>
      <c r="P131" s="2"/>
      <c r="Q131" s="2"/>
      <c r="R131" s="2"/>
      <c r="S131" s="2"/>
      <c r="T131" s="2"/>
      <c r="U131" s="2"/>
      <c r="V131" s="2"/>
    </row>
    <row r="132" spans="1:22" s="1" customFormat="1" ht="24" customHeight="1">
      <c r="A132" s="33"/>
      <c r="B132" s="11"/>
      <c r="C132" s="29" t="s">
        <v>9</v>
      </c>
      <c r="D132" s="65"/>
      <c r="E132" s="65"/>
      <c r="F132" s="12"/>
      <c r="G132" s="4"/>
      <c r="H132" s="33"/>
      <c r="I132" s="11"/>
      <c r="J132" s="29" t="s">
        <v>9</v>
      </c>
      <c r="K132" s="65"/>
      <c r="L132" s="65"/>
      <c r="M132" s="12"/>
      <c r="N132" s="4"/>
      <c r="O132" s="2"/>
      <c r="P132" s="2"/>
      <c r="Q132" s="2"/>
      <c r="R132" s="2"/>
      <c r="S132" s="2"/>
      <c r="T132" s="2"/>
      <c r="U132" s="2"/>
      <c r="V132" s="2"/>
    </row>
    <row r="133" spans="1:22" s="1" customFormat="1" ht="28.2" customHeight="1">
      <c r="A133" s="33"/>
      <c r="B133" s="11"/>
      <c r="C133" s="66" t="str">
        <f ca="1">INDIRECT("Sender_Data!B"&amp;A129+1)</f>
        <v>คุณ สมชาย สมชาย</v>
      </c>
      <c r="D133" s="66"/>
      <c r="E133" s="66"/>
      <c r="F133" s="12"/>
      <c r="G133" s="4"/>
      <c r="H133" s="33"/>
      <c r="I133" s="11"/>
      <c r="J133" s="66" t="str">
        <f ca="1">INDIRECT("Sender_Data!B"&amp;H129+1)</f>
        <v>คุณ สมชาย สมชาย</v>
      </c>
      <c r="K133" s="66"/>
      <c r="L133" s="66"/>
      <c r="M133" s="12"/>
      <c r="N133" s="4"/>
      <c r="O133" s="2"/>
      <c r="P133" s="2"/>
      <c r="Q133" s="2"/>
      <c r="R133" s="2"/>
      <c r="S133" s="2"/>
      <c r="T133" s="2"/>
      <c r="U133" s="2"/>
      <c r="V133" s="2"/>
    </row>
    <row r="134" spans="1:22" s="1" customFormat="1" ht="35.4" customHeight="1">
      <c r="A134" s="33"/>
      <c r="B134" s="11"/>
      <c r="C134" s="68" t="str">
        <f ca="1">"ที่อยู่ : "&amp;INDIRECT("Sender_Data!C"&amp;A129+1)</f>
        <v>ที่อยู่ : 999 หมู่ 9 ซอยสมชาย  ถนนสมชาย99  แขวงบางนา  เขตบางนา จังหวัดกรุงเทพมหานคร</v>
      </c>
      <c r="D134" s="68"/>
      <c r="E134" s="68"/>
      <c r="F134" s="12"/>
      <c r="G134" s="4"/>
      <c r="H134" s="33"/>
      <c r="I134" s="11"/>
      <c r="J134" s="68" t="str">
        <f ca="1">"ที่อยู่ : "&amp;INDIRECT("Sender_Data!C"&amp;H129+1)</f>
        <v>ที่อยู่ : 999 หมู่ 9 ซอยสมชาย  ถนนสมชาย99  แขวงบางนา  เขตบางนา จังหวัดกรุงเทพมหานคร</v>
      </c>
      <c r="K134" s="68"/>
      <c r="L134" s="68"/>
      <c r="M134" s="12"/>
      <c r="N134" s="4"/>
      <c r="O134" s="2"/>
      <c r="P134" s="2"/>
      <c r="Q134" s="2"/>
      <c r="R134" s="2"/>
      <c r="S134" s="2"/>
      <c r="T134" s="2"/>
      <c r="U134" s="2"/>
      <c r="V134" s="2"/>
    </row>
    <row r="135" spans="1:22" s="1" customFormat="1" ht="35.4" customHeight="1">
      <c r="A135" s="33"/>
      <c r="B135" s="11"/>
      <c r="C135" s="68"/>
      <c r="D135" s="68"/>
      <c r="E135" s="68"/>
      <c r="F135" s="12"/>
      <c r="G135" s="4"/>
      <c r="H135" s="33"/>
      <c r="I135" s="11"/>
      <c r="J135" s="68"/>
      <c r="K135" s="68"/>
      <c r="L135" s="68"/>
      <c r="M135" s="12"/>
      <c r="N135" s="4"/>
      <c r="O135" s="2"/>
      <c r="P135" s="2"/>
      <c r="Q135" s="2"/>
      <c r="R135" s="2"/>
      <c r="S135" s="2"/>
      <c r="T135" s="2"/>
      <c r="U135" s="2"/>
      <c r="V135" s="2"/>
    </row>
    <row r="136" spans="1:22" s="1" customFormat="1" ht="35.4" customHeight="1">
      <c r="A136" s="33"/>
      <c r="B136" s="11"/>
      <c r="C136" s="68"/>
      <c r="D136" s="68"/>
      <c r="E136" s="68"/>
      <c r="F136" s="12"/>
      <c r="G136" s="4"/>
      <c r="H136" s="33"/>
      <c r="I136" s="11"/>
      <c r="J136" s="68"/>
      <c r="K136" s="68"/>
      <c r="L136" s="68"/>
      <c r="M136" s="12"/>
      <c r="N136" s="4"/>
      <c r="O136" s="2"/>
      <c r="P136" s="2"/>
      <c r="Q136" s="2"/>
      <c r="R136" s="2"/>
      <c r="S136" s="2"/>
      <c r="T136" s="2"/>
      <c r="U136" s="2"/>
      <c r="V136" s="2"/>
    </row>
    <row r="137" spans="1:22" s="1" customFormat="1" ht="28.2" customHeight="1">
      <c r="A137" s="33"/>
      <c r="B137" s="11"/>
      <c r="C137" s="30"/>
      <c r="D137" s="30"/>
      <c r="E137" s="31"/>
      <c r="F137" s="12"/>
      <c r="G137" s="4"/>
      <c r="H137" s="33"/>
      <c r="I137" s="11"/>
      <c r="J137" s="30"/>
      <c r="K137" s="30"/>
      <c r="L137" s="31"/>
      <c r="M137" s="12"/>
      <c r="N137" s="4"/>
      <c r="O137" s="2"/>
      <c r="P137" s="2"/>
      <c r="Q137" s="2"/>
      <c r="R137" s="2"/>
      <c r="S137" s="2"/>
      <c r="T137" s="2"/>
      <c r="U137" s="2"/>
      <c r="V137" s="2"/>
    </row>
    <row r="138" spans="1:22" s="1" customFormat="1" ht="28.2" customHeight="1">
      <c r="A138" s="33"/>
      <c r="B138" s="11"/>
      <c r="C138" s="67" t="s">
        <v>0</v>
      </c>
      <c r="D138" s="67"/>
      <c r="E138" s="32">
        <f ca="1">INDIRECT("Sender_Data!D"&amp;A129+1)</f>
        <v>10000</v>
      </c>
      <c r="F138" s="12"/>
      <c r="G138" s="4"/>
      <c r="H138" s="33"/>
      <c r="I138" s="11"/>
      <c r="J138" s="67" t="s">
        <v>0</v>
      </c>
      <c r="K138" s="67"/>
      <c r="L138" s="32">
        <f ca="1">INDIRECT("Sender_Data!D"&amp;H129+1)</f>
        <v>10000</v>
      </c>
      <c r="M138" s="12"/>
      <c r="N138" s="4"/>
      <c r="O138" s="2"/>
      <c r="P138" s="2"/>
      <c r="Q138" s="2"/>
      <c r="R138" s="2"/>
      <c r="S138" s="2"/>
      <c r="T138" s="2"/>
      <c r="U138" s="2"/>
      <c r="V138" s="2"/>
    </row>
    <row r="139" spans="1:22" s="1" customFormat="1" ht="2.4" customHeight="1">
      <c r="A139" s="33"/>
      <c r="B139" s="13"/>
      <c r="C139" s="14"/>
      <c r="D139" s="14"/>
      <c r="E139" s="14"/>
      <c r="F139" s="15"/>
      <c r="G139" s="4"/>
      <c r="H139" s="33"/>
      <c r="I139" s="13"/>
      <c r="J139" s="14"/>
      <c r="K139" s="14"/>
      <c r="L139" s="14"/>
      <c r="M139" s="15"/>
      <c r="N139" s="4"/>
      <c r="O139" s="2"/>
      <c r="P139" s="2"/>
      <c r="Q139" s="2"/>
      <c r="R139" s="2"/>
      <c r="S139" s="2"/>
      <c r="T139" s="2"/>
      <c r="U139" s="2"/>
      <c r="V139" s="2"/>
    </row>
    <row r="140" spans="1:8" s="1" customFormat="1" ht="7.8" customHeight="1">
      <c r="A140" s="33"/>
      <c r="H140" s="33"/>
    </row>
    <row r="141" spans="1:22" s="1" customFormat="1" ht="6" customHeight="1">
      <c r="A141" s="33"/>
      <c r="H141" s="33"/>
      <c r="O141" s="2"/>
      <c r="P141" s="2"/>
      <c r="Q141" s="2"/>
      <c r="R141" s="2"/>
      <c r="S141" s="2"/>
      <c r="T141" s="2"/>
      <c r="U141" s="2"/>
      <c r="V141" s="2"/>
    </row>
    <row r="142" spans="1:22" s="1" customFormat="1" ht="2.4" customHeight="1">
      <c r="A142" s="33"/>
      <c r="B142" s="8"/>
      <c r="C142" s="9"/>
      <c r="D142" s="9"/>
      <c r="E142" s="9"/>
      <c r="F142" s="10"/>
      <c r="G142" s="4"/>
      <c r="H142" s="33"/>
      <c r="I142" s="8"/>
      <c r="J142" s="9"/>
      <c r="K142" s="9"/>
      <c r="L142" s="9"/>
      <c r="M142" s="10"/>
      <c r="N142" s="4"/>
      <c r="O142" s="2"/>
      <c r="P142" s="2"/>
      <c r="Q142" s="2"/>
      <c r="R142" s="2"/>
      <c r="S142" s="2"/>
      <c r="T142" s="2"/>
      <c r="U142" s="2"/>
      <c r="V142" s="2"/>
    </row>
    <row r="143" spans="1:22" s="1" customFormat="1" ht="24" customHeight="1">
      <c r="A143" s="33">
        <v>21</v>
      </c>
      <c r="B143" s="11"/>
      <c r="C143" s="63" t="s">
        <v>13</v>
      </c>
      <c r="D143" s="63"/>
      <c r="E143" s="26" t="s">
        <v>10</v>
      </c>
      <c r="F143" s="12"/>
      <c r="G143" s="4"/>
      <c r="H143" s="33">
        <v>22</v>
      </c>
      <c r="I143" s="11"/>
      <c r="J143" s="63" t="s">
        <v>13</v>
      </c>
      <c r="K143" s="63"/>
      <c r="L143" s="26" t="s">
        <v>10</v>
      </c>
      <c r="M143" s="12"/>
      <c r="N143" s="4"/>
      <c r="O143" s="2"/>
      <c r="P143" s="2"/>
      <c r="Q143" s="2"/>
      <c r="R143" s="2"/>
      <c r="S143" s="2"/>
      <c r="T143" s="2"/>
      <c r="U143" s="2"/>
      <c r="V143" s="2"/>
    </row>
    <row r="144" spans="1:22" s="1" customFormat="1" ht="24" customHeight="1">
      <c r="A144" s="33"/>
      <c r="B144" s="11"/>
      <c r="C144" s="64"/>
      <c r="D144" s="64"/>
      <c r="E144" s="27" t="str">
        <f ca="1">INDIRECT("Sender_Data!E"&amp;A143+1)</f>
        <v>081-000-0000</v>
      </c>
      <c r="F144" s="12"/>
      <c r="G144" s="4"/>
      <c r="H144" s="33"/>
      <c r="I144" s="11"/>
      <c r="J144" s="64"/>
      <c r="K144" s="64"/>
      <c r="L144" s="27" t="str">
        <f ca="1">INDIRECT("Sender_Data!E"&amp;H143+1)</f>
        <v>081-000-0000</v>
      </c>
      <c r="M144" s="12"/>
      <c r="N144" s="4"/>
      <c r="O144" s="2"/>
      <c r="P144" s="2"/>
      <c r="Q144" s="2"/>
      <c r="R144" s="2"/>
      <c r="S144" s="2"/>
      <c r="T144" s="2"/>
      <c r="U144" s="2"/>
      <c r="V144" s="2"/>
    </row>
    <row r="145" spans="1:22" s="1" customFormat="1" ht="3" customHeight="1">
      <c r="A145" s="33"/>
      <c r="B145" s="11"/>
      <c r="C145" s="28"/>
      <c r="D145" s="28"/>
      <c r="E145" s="28"/>
      <c r="F145" s="12"/>
      <c r="G145" s="4"/>
      <c r="H145" s="33"/>
      <c r="I145" s="11"/>
      <c r="J145" s="28"/>
      <c r="K145" s="28"/>
      <c r="L145" s="28"/>
      <c r="M145" s="12"/>
      <c r="N145" s="4"/>
      <c r="O145" s="2"/>
      <c r="P145" s="2"/>
      <c r="Q145" s="2"/>
      <c r="R145" s="2"/>
      <c r="S145" s="2"/>
      <c r="T145" s="2"/>
      <c r="U145" s="2"/>
      <c r="V145" s="2"/>
    </row>
    <row r="146" spans="1:22" s="1" customFormat="1" ht="24" customHeight="1">
      <c r="A146" s="33"/>
      <c r="B146" s="11"/>
      <c r="C146" s="29" t="s">
        <v>9</v>
      </c>
      <c r="D146" s="65"/>
      <c r="E146" s="65"/>
      <c r="F146" s="12"/>
      <c r="G146" s="4"/>
      <c r="H146" s="33"/>
      <c r="I146" s="11"/>
      <c r="J146" s="29" t="s">
        <v>9</v>
      </c>
      <c r="K146" s="65"/>
      <c r="L146" s="65"/>
      <c r="M146" s="12"/>
      <c r="N146" s="4"/>
      <c r="O146" s="2"/>
      <c r="P146" s="2"/>
      <c r="Q146" s="2"/>
      <c r="R146" s="2"/>
      <c r="S146" s="2"/>
      <c r="T146" s="2"/>
      <c r="U146" s="2"/>
      <c r="V146" s="2"/>
    </row>
    <row r="147" spans="1:22" s="1" customFormat="1" ht="28.2" customHeight="1">
      <c r="A147" s="33"/>
      <c r="B147" s="11"/>
      <c r="C147" s="66" t="str">
        <f ca="1">INDIRECT("Sender_Data!B"&amp;A143+1)</f>
        <v>คุณ สมชาย สมชาย</v>
      </c>
      <c r="D147" s="66"/>
      <c r="E147" s="66"/>
      <c r="F147" s="12"/>
      <c r="G147" s="4"/>
      <c r="H147" s="33"/>
      <c r="I147" s="11"/>
      <c r="J147" s="66" t="str">
        <f ca="1">INDIRECT("Sender_Data!B"&amp;H143+1)</f>
        <v>คุณ สมชาย สมชาย</v>
      </c>
      <c r="K147" s="66"/>
      <c r="L147" s="66"/>
      <c r="M147" s="12"/>
      <c r="N147" s="4"/>
      <c r="O147" s="2"/>
      <c r="P147" s="2"/>
      <c r="Q147" s="2"/>
      <c r="R147" s="2"/>
      <c r="S147" s="2"/>
      <c r="T147" s="2"/>
      <c r="U147" s="2"/>
      <c r="V147" s="2"/>
    </row>
    <row r="148" spans="1:22" s="1" customFormat="1" ht="35.4" customHeight="1">
      <c r="A148" s="33"/>
      <c r="B148" s="11"/>
      <c r="C148" s="68" t="str">
        <f ca="1">"ที่อยู่ : "&amp;INDIRECT("Sender_Data!C"&amp;A143+1)</f>
        <v>ที่อยู่ : 999 หมู่ 9 ซอยสมชาย  ถนนสมชาย99  แขวงบางนา  เขตบางนา จังหวัดกรุงเทพมหานคร</v>
      </c>
      <c r="D148" s="68"/>
      <c r="E148" s="68"/>
      <c r="F148" s="12"/>
      <c r="G148" s="4"/>
      <c r="H148" s="33"/>
      <c r="I148" s="11"/>
      <c r="J148" s="68" t="str">
        <f ca="1">"ที่อยู่ : "&amp;INDIRECT("Sender_Data!C"&amp;H143+1)</f>
        <v>ที่อยู่ : 999 หมู่ 9 ซอยสมชาย  ถนนสมชาย99  แขวงบางนา  เขตบางนา จังหวัดกรุงเทพมหานคร</v>
      </c>
      <c r="K148" s="68"/>
      <c r="L148" s="68"/>
      <c r="M148" s="12"/>
      <c r="N148" s="4"/>
      <c r="O148" s="2"/>
      <c r="P148" s="2"/>
      <c r="Q148" s="2"/>
      <c r="R148" s="2"/>
      <c r="S148" s="2"/>
      <c r="T148" s="2"/>
      <c r="U148" s="2"/>
      <c r="V148" s="2"/>
    </row>
    <row r="149" spans="1:22" s="1" customFormat="1" ht="35.4" customHeight="1">
      <c r="A149" s="33"/>
      <c r="B149" s="11"/>
      <c r="C149" s="68"/>
      <c r="D149" s="68"/>
      <c r="E149" s="68"/>
      <c r="F149" s="12"/>
      <c r="G149" s="4"/>
      <c r="H149" s="33"/>
      <c r="I149" s="11"/>
      <c r="J149" s="68"/>
      <c r="K149" s="68"/>
      <c r="L149" s="68"/>
      <c r="M149" s="12"/>
      <c r="N149" s="4"/>
      <c r="O149" s="2"/>
      <c r="P149" s="2"/>
      <c r="Q149" s="2"/>
      <c r="R149" s="2"/>
      <c r="S149" s="2"/>
      <c r="T149" s="2"/>
      <c r="U149" s="2"/>
      <c r="V149" s="2"/>
    </row>
    <row r="150" spans="1:22" s="1" customFormat="1" ht="35.4" customHeight="1">
      <c r="A150" s="33"/>
      <c r="B150" s="11"/>
      <c r="C150" s="68"/>
      <c r="D150" s="68"/>
      <c r="E150" s="68"/>
      <c r="F150" s="12"/>
      <c r="G150" s="4"/>
      <c r="H150" s="33"/>
      <c r="I150" s="11"/>
      <c r="J150" s="68"/>
      <c r="K150" s="68"/>
      <c r="L150" s="68"/>
      <c r="M150" s="12"/>
      <c r="N150" s="4"/>
      <c r="O150" s="2"/>
      <c r="P150" s="2"/>
      <c r="Q150" s="2"/>
      <c r="R150" s="2"/>
      <c r="S150" s="2"/>
      <c r="T150" s="2"/>
      <c r="U150" s="2"/>
      <c r="V150" s="2"/>
    </row>
    <row r="151" spans="1:22" s="1" customFormat="1" ht="28.2" customHeight="1">
      <c r="A151" s="33"/>
      <c r="B151" s="11"/>
      <c r="C151" s="30"/>
      <c r="D151" s="30"/>
      <c r="E151" s="31"/>
      <c r="F151" s="12"/>
      <c r="G151" s="4"/>
      <c r="H151" s="33"/>
      <c r="I151" s="11"/>
      <c r="J151" s="30"/>
      <c r="K151" s="30"/>
      <c r="L151" s="31"/>
      <c r="M151" s="12"/>
      <c r="N151" s="4"/>
      <c r="O151" s="2"/>
      <c r="P151" s="2"/>
      <c r="Q151" s="2"/>
      <c r="R151" s="2"/>
      <c r="S151" s="2"/>
      <c r="T151" s="2"/>
      <c r="U151" s="2"/>
      <c r="V151" s="2"/>
    </row>
    <row r="152" spans="1:22" s="1" customFormat="1" ht="28.2" customHeight="1">
      <c r="A152" s="33"/>
      <c r="B152" s="11"/>
      <c r="C152" s="67" t="s">
        <v>0</v>
      </c>
      <c r="D152" s="67"/>
      <c r="E152" s="32">
        <f ca="1">INDIRECT("Sender_Data!D"&amp;A143+1)</f>
        <v>10000</v>
      </c>
      <c r="F152" s="12"/>
      <c r="G152" s="4"/>
      <c r="H152" s="33"/>
      <c r="I152" s="11"/>
      <c r="J152" s="67" t="s">
        <v>0</v>
      </c>
      <c r="K152" s="67"/>
      <c r="L152" s="32">
        <f ca="1">INDIRECT("Sender_Data!D"&amp;H143+1)</f>
        <v>10000</v>
      </c>
      <c r="M152" s="12"/>
      <c r="N152" s="4"/>
      <c r="O152" s="2"/>
      <c r="P152" s="2"/>
      <c r="Q152" s="2"/>
      <c r="R152" s="2"/>
      <c r="S152" s="2"/>
      <c r="T152" s="2"/>
      <c r="U152" s="2"/>
      <c r="V152" s="2"/>
    </row>
    <row r="153" spans="1:22" s="1" customFormat="1" ht="2.4" customHeight="1">
      <c r="A153" s="33"/>
      <c r="B153" s="13"/>
      <c r="C153" s="14"/>
      <c r="D153" s="14"/>
      <c r="E153" s="14"/>
      <c r="F153" s="15"/>
      <c r="G153" s="4"/>
      <c r="H153" s="33"/>
      <c r="I153" s="13"/>
      <c r="J153" s="14"/>
      <c r="K153" s="14"/>
      <c r="L153" s="14"/>
      <c r="M153" s="15"/>
      <c r="N153" s="4"/>
      <c r="O153" s="2"/>
      <c r="P153" s="2"/>
      <c r="Q153" s="2"/>
      <c r="R153" s="2"/>
      <c r="S153" s="2"/>
      <c r="T153" s="2"/>
      <c r="U153" s="2"/>
      <c r="V153" s="2"/>
    </row>
    <row r="154" spans="1:8" s="1" customFormat="1" ht="7.8" customHeight="1">
      <c r="A154" s="33"/>
      <c r="H154" s="33"/>
    </row>
    <row r="155" spans="1:22" s="1" customFormat="1" ht="6" customHeight="1">
      <c r="A155" s="33"/>
      <c r="H155" s="33"/>
      <c r="O155" s="2"/>
      <c r="P155" s="2"/>
      <c r="Q155" s="2"/>
      <c r="R155" s="2"/>
      <c r="S155" s="2"/>
      <c r="T155" s="2"/>
      <c r="U155" s="2"/>
      <c r="V155" s="2"/>
    </row>
    <row r="156" spans="1:22" s="1" customFormat="1" ht="2.4" customHeight="1">
      <c r="A156" s="33"/>
      <c r="B156" s="8"/>
      <c r="C156" s="9"/>
      <c r="D156" s="9"/>
      <c r="E156" s="9"/>
      <c r="F156" s="10"/>
      <c r="G156" s="4"/>
      <c r="H156" s="33"/>
      <c r="I156" s="8"/>
      <c r="J156" s="9"/>
      <c r="K156" s="9"/>
      <c r="L156" s="9"/>
      <c r="M156" s="10"/>
      <c r="N156" s="4"/>
      <c r="O156" s="2"/>
      <c r="P156" s="2"/>
      <c r="Q156" s="2"/>
      <c r="R156" s="2"/>
      <c r="S156" s="2"/>
      <c r="T156" s="2"/>
      <c r="U156" s="2"/>
      <c r="V156" s="2"/>
    </row>
    <row r="157" spans="1:22" s="1" customFormat="1" ht="24" customHeight="1">
      <c r="A157" s="33">
        <v>23</v>
      </c>
      <c r="B157" s="11"/>
      <c r="C157" s="63" t="s">
        <v>13</v>
      </c>
      <c r="D157" s="63"/>
      <c r="E157" s="26" t="s">
        <v>10</v>
      </c>
      <c r="F157" s="12"/>
      <c r="G157" s="4"/>
      <c r="H157" s="33">
        <v>24</v>
      </c>
      <c r="I157" s="11"/>
      <c r="J157" s="63" t="s">
        <v>13</v>
      </c>
      <c r="K157" s="63"/>
      <c r="L157" s="26" t="s">
        <v>10</v>
      </c>
      <c r="M157" s="12"/>
      <c r="N157" s="4"/>
      <c r="O157" s="2"/>
      <c r="P157" s="2"/>
      <c r="Q157" s="2"/>
      <c r="R157" s="2"/>
      <c r="S157" s="2"/>
      <c r="T157" s="2"/>
      <c r="U157" s="2"/>
      <c r="V157" s="2"/>
    </row>
    <row r="158" spans="1:22" s="1" customFormat="1" ht="24" customHeight="1">
      <c r="A158" s="33"/>
      <c r="B158" s="11"/>
      <c r="C158" s="64"/>
      <c r="D158" s="64"/>
      <c r="E158" s="27" t="str">
        <f ca="1">INDIRECT("Sender_Data!E"&amp;A157+1)</f>
        <v>081-000-0000</v>
      </c>
      <c r="F158" s="12"/>
      <c r="G158" s="4"/>
      <c r="H158" s="33"/>
      <c r="I158" s="11"/>
      <c r="J158" s="64"/>
      <c r="K158" s="64"/>
      <c r="L158" s="27" t="str">
        <f ca="1">INDIRECT("Sender_Data!E"&amp;H157+1)</f>
        <v>081-000-0000</v>
      </c>
      <c r="M158" s="12"/>
      <c r="N158" s="4"/>
      <c r="O158" s="2"/>
      <c r="P158" s="2"/>
      <c r="Q158" s="2"/>
      <c r="R158" s="2"/>
      <c r="S158" s="2"/>
      <c r="T158" s="2"/>
      <c r="U158" s="2"/>
      <c r="V158" s="2"/>
    </row>
    <row r="159" spans="1:22" s="1" customFormat="1" ht="3" customHeight="1">
      <c r="A159" s="33"/>
      <c r="B159" s="11"/>
      <c r="C159" s="28"/>
      <c r="D159" s="28"/>
      <c r="E159" s="28"/>
      <c r="F159" s="12"/>
      <c r="G159" s="4"/>
      <c r="H159" s="33"/>
      <c r="I159" s="11"/>
      <c r="J159" s="28"/>
      <c r="K159" s="28"/>
      <c r="L159" s="28"/>
      <c r="M159" s="12"/>
      <c r="N159" s="4"/>
      <c r="O159" s="2"/>
      <c r="P159" s="2"/>
      <c r="Q159" s="2"/>
      <c r="R159" s="2"/>
      <c r="S159" s="2"/>
      <c r="T159" s="2"/>
      <c r="U159" s="2"/>
      <c r="V159" s="2"/>
    </row>
    <row r="160" spans="1:22" s="1" customFormat="1" ht="24" customHeight="1">
      <c r="A160" s="33"/>
      <c r="B160" s="11"/>
      <c r="C160" s="29" t="s">
        <v>9</v>
      </c>
      <c r="D160" s="65"/>
      <c r="E160" s="65"/>
      <c r="F160" s="12"/>
      <c r="G160" s="4"/>
      <c r="H160" s="33"/>
      <c r="I160" s="11"/>
      <c r="J160" s="29" t="s">
        <v>9</v>
      </c>
      <c r="K160" s="65"/>
      <c r="L160" s="65"/>
      <c r="M160" s="12"/>
      <c r="N160" s="4"/>
      <c r="O160" s="2"/>
      <c r="P160" s="2"/>
      <c r="Q160" s="2"/>
      <c r="R160" s="2"/>
      <c r="S160" s="2"/>
      <c r="T160" s="2"/>
      <c r="U160" s="2"/>
      <c r="V160" s="2"/>
    </row>
    <row r="161" spans="1:22" s="1" customFormat="1" ht="28.2" customHeight="1">
      <c r="A161" s="33"/>
      <c r="B161" s="11"/>
      <c r="C161" s="66" t="str">
        <f ca="1">INDIRECT("Sender_Data!B"&amp;A157+1)</f>
        <v>คุณ สมชาย สมชาย</v>
      </c>
      <c r="D161" s="66"/>
      <c r="E161" s="66"/>
      <c r="F161" s="12"/>
      <c r="G161" s="4"/>
      <c r="H161" s="33"/>
      <c r="I161" s="11"/>
      <c r="J161" s="66" t="str">
        <f ca="1">INDIRECT("Sender_Data!B"&amp;H157+1)</f>
        <v>คุณ สมชาย สมชาย</v>
      </c>
      <c r="K161" s="66"/>
      <c r="L161" s="66"/>
      <c r="M161" s="12"/>
      <c r="N161" s="4"/>
      <c r="O161" s="2"/>
      <c r="P161" s="2"/>
      <c r="Q161" s="2"/>
      <c r="R161" s="2"/>
      <c r="S161" s="2"/>
      <c r="T161" s="2"/>
      <c r="U161" s="2"/>
      <c r="V161" s="2"/>
    </row>
    <row r="162" spans="1:22" s="1" customFormat="1" ht="35.4" customHeight="1">
      <c r="A162" s="33"/>
      <c r="B162" s="11"/>
      <c r="C162" s="68" t="str">
        <f ca="1">"ที่อยู่ : "&amp;INDIRECT("Sender_Data!C"&amp;A157+1)</f>
        <v>ที่อยู่ : 999 หมู่ 9 ซอยสมชาย  ถนนสมชาย99  แขวงบางนา  เขตบางนา จังหวัดกรุงเทพมหานคร</v>
      </c>
      <c r="D162" s="68"/>
      <c r="E162" s="68"/>
      <c r="F162" s="12"/>
      <c r="G162" s="4"/>
      <c r="H162" s="33"/>
      <c r="I162" s="11"/>
      <c r="J162" s="68" t="str">
        <f ca="1">"ที่อยู่ : "&amp;INDIRECT("Sender_Data!C"&amp;H157+1)</f>
        <v>ที่อยู่ : 999 หมู่ 9 ซอยสมชาย  ถนนสมชาย99  แขวงบางนา  เขตบางนา จังหวัดกรุงเทพมหานคร</v>
      </c>
      <c r="K162" s="68"/>
      <c r="L162" s="68"/>
      <c r="M162" s="12"/>
      <c r="N162" s="4"/>
      <c r="O162" s="2"/>
      <c r="P162" s="2"/>
      <c r="Q162" s="2"/>
      <c r="R162" s="2"/>
      <c r="S162" s="2"/>
      <c r="T162" s="2"/>
      <c r="U162" s="2"/>
      <c r="V162" s="2"/>
    </row>
    <row r="163" spans="1:22" s="1" customFormat="1" ht="35.4" customHeight="1">
      <c r="A163" s="33"/>
      <c r="B163" s="11"/>
      <c r="C163" s="68"/>
      <c r="D163" s="68"/>
      <c r="E163" s="68"/>
      <c r="F163" s="12"/>
      <c r="G163" s="4"/>
      <c r="H163" s="33"/>
      <c r="I163" s="11"/>
      <c r="J163" s="68"/>
      <c r="K163" s="68"/>
      <c r="L163" s="68"/>
      <c r="M163" s="12"/>
      <c r="N163" s="4"/>
      <c r="O163" s="2"/>
      <c r="P163" s="2"/>
      <c r="Q163" s="2"/>
      <c r="R163" s="2"/>
      <c r="S163" s="2"/>
      <c r="T163" s="2"/>
      <c r="U163" s="2"/>
      <c r="V163" s="2"/>
    </row>
    <row r="164" spans="1:22" s="1" customFormat="1" ht="35.4" customHeight="1">
      <c r="A164" s="33"/>
      <c r="B164" s="11"/>
      <c r="C164" s="68"/>
      <c r="D164" s="68"/>
      <c r="E164" s="68"/>
      <c r="F164" s="12"/>
      <c r="G164" s="4"/>
      <c r="H164" s="33"/>
      <c r="I164" s="11"/>
      <c r="J164" s="68"/>
      <c r="K164" s="68"/>
      <c r="L164" s="68"/>
      <c r="M164" s="12"/>
      <c r="N164" s="4"/>
      <c r="O164" s="2"/>
      <c r="P164" s="2"/>
      <c r="Q164" s="2"/>
      <c r="R164" s="2"/>
      <c r="S164" s="2"/>
      <c r="T164" s="2"/>
      <c r="U164" s="2"/>
      <c r="V164" s="2"/>
    </row>
    <row r="165" spans="1:22" s="1" customFormat="1" ht="28.2" customHeight="1">
      <c r="A165" s="33"/>
      <c r="B165" s="11"/>
      <c r="C165" s="30"/>
      <c r="D165" s="30"/>
      <c r="E165" s="31"/>
      <c r="F165" s="12"/>
      <c r="G165" s="4"/>
      <c r="H165" s="33"/>
      <c r="I165" s="11"/>
      <c r="J165" s="30"/>
      <c r="K165" s="30"/>
      <c r="L165" s="31"/>
      <c r="M165" s="12"/>
      <c r="N165" s="4"/>
      <c r="O165" s="2"/>
      <c r="P165" s="2"/>
      <c r="Q165" s="2"/>
      <c r="R165" s="2"/>
      <c r="S165" s="2"/>
      <c r="T165" s="2"/>
      <c r="U165" s="2"/>
      <c r="V165" s="2"/>
    </row>
    <row r="166" spans="1:22" s="1" customFormat="1" ht="28.2" customHeight="1">
      <c r="A166" s="33"/>
      <c r="B166" s="11"/>
      <c r="C166" s="67" t="s">
        <v>0</v>
      </c>
      <c r="D166" s="67"/>
      <c r="E166" s="32">
        <f ca="1">INDIRECT("Sender_Data!D"&amp;A157+1)</f>
        <v>10000</v>
      </c>
      <c r="F166" s="12"/>
      <c r="G166" s="4"/>
      <c r="H166" s="33"/>
      <c r="I166" s="11"/>
      <c r="J166" s="67" t="s">
        <v>0</v>
      </c>
      <c r="K166" s="67"/>
      <c r="L166" s="32">
        <f ca="1">INDIRECT("Sender_Data!D"&amp;H157+1)</f>
        <v>10000</v>
      </c>
      <c r="M166" s="12"/>
      <c r="N166" s="4"/>
      <c r="O166" s="2"/>
      <c r="P166" s="2"/>
      <c r="Q166" s="2"/>
      <c r="R166" s="2"/>
      <c r="S166" s="2"/>
      <c r="T166" s="2"/>
      <c r="U166" s="2"/>
      <c r="V166" s="2"/>
    </row>
    <row r="167" spans="1:22" s="1" customFormat="1" ht="2.4" customHeight="1">
      <c r="A167" s="33"/>
      <c r="B167" s="13"/>
      <c r="C167" s="14"/>
      <c r="D167" s="14"/>
      <c r="E167" s="14"/>
      <c r="F167" s="15"/>
      <c r="G167" s="4"/>
      <c r="H167" s="33"/>
      <c r="I167" s="13"/>
      <c r="J167" s="14"/>
      <c r="K167" s="14"/>
      <c r="L167" s="14"/>
      <c r="M167" s="15"/>
      <c r="N167" s="4"/>
      <c r="O167" s="2"/>
      <c r="P167" s="2"/>
      <c r="Q167" s="2"/>
      <c r="R167" s="2"/>
      <c r="S167" s="2"/>
      <c r="T167" s="2"/>
      <c r="U167" s="2"/>
      <c r="V167" s="2"/>
    </row>
    <row r="168" spans="1:8" s="1" customFormat="1" ht="7.8" customHeight="1">
      <c r="A168" s="33"/>
      <c r="H168" s="33"/>
    </row>
  </sheetData>
  <mergeCells count="120">
    <mergeCell ref="C31:D32"/>
    <mergeCell ref="J31:K32"/>
    <mergeCell ref="D34:E34"/>
    <mergeCell ref="K34:L34"/>
    <mergeCell ref="J124:K124"/>
    <mergeCell ref="C110:D110"/>
    <mergeCell ref="J110:K110"/>
    <mergeCell ref="D104:E104"/>
    <mergeCell ref="K104:L104"/>
    <mergeCell ref="C105:E105"/>
    <mergeCell ref="J105:L105"/>
    <mergeCell ref="C106:E108"/>
    <mergeCell ref="J106:L108"/>
    <mergeCell ref="C92:E94"/>
    <mergeCell ref="C119:E119"/>
    <mergeCell ref="J119:L119"/>
    <mergeCell ref="C120:E122"/>
    <mergeCell ref="J120:L122"/>
    <mergeCell ref="C124:D124"/>
    <mergeCell ref="J87:K88"/>
    <mergeCell ref="D90:E90"/>
    <mergeCell ref="K90:L90"/>
    <mergeCell ref="C91:E91"/>
    <mergeCell ref="J91:L91"/>
    <mergeCell ref="C143:D144"/>
    <mergeCell ref="J143:K144"/>
    <mergeCell ref="C59:D60"/>
    <mergeCell ref="J59:K60"/>
    <mergeCell ref="C115:D116"/>
    <mergeCell ref="J115:K116"/>
    <mergeCell ref="D118:E118"/>
    <mergeCell ref="K118:L118"/>
    <mergeCell ref="C134:E136"/>
    <mergeCell ref="J134:L136"/>
    <mergeCell ref="C138:D138"/>
    <mergeCell ref="J138:K138"/>
    <mergeCell ref="C129:D130"/>
    <mergeCell ref="J129:K130"/>
    <mergeCell ref="D132:E132"/>
    <mergeCell ref="K132:L132"/>
    <mergeCell ref="C133:E133"/>
    <mergeCell ref="J133:L133"/>
    <mergeCell ref="J92:L94"/>
    <mergeCell ref="C96:D96"/>
    <mergeCell ref="J96:K96"/>
    <mergeCell ref="C101:D102"/>
    <mergeCell ref="J101:K102"/>
    <mergeCell ref="C87:D88"/>
    <mergeCell ref="C166:D166"/>
    <mergeCell ref="J166:K166"/>
    <mergeCell ref="C152:D152"/>
    <mergeCell ref="J152:K152"/>
    <mergeCell ref="C157:D158"/>
    <mergeCell ref="J157:K158"/>
    <mergeCell ref="D160:E160"/>
    <mergeCell ref="K160:L160"/>
    <mergeCell ref="D146:E146"/>
    <mergeCell ref="K146:L146"/>
    <mergeCell ref="C147:E147"/>
    <mergeCell ref="J147:L147"/>
    <mergeCell ref="C148:E150"/>
    <mergeCell ref="J148:L150"/>
    <mergeCell ref="C161:E161"/>
    <mergeCell ref="J161:L161"/>
    <mergeCell ref="C162:E164"/>
    <mergeCell ref="J162:L164"/>
    <mergeCell ref="C77:E77"/>
    <mergeCell ref="J77:L77"/>
    <mergeCell ref="C78:E80"/>
    <mergeCell ref="J78:L80"/>
    <mergeCell ref="C82:D82"/>
    <mergeCell ref="J82:K82"/>
    <mergeCell ref="C68:D68"/>
    <mergeCell ref="J68:K68"/>
    <mergeCell ref="C73:D74"/>
    <mergeCell ref="J73:K74"/>
    <mergeCell ref="D76:E76"/>
    <mergeCell ref="K76:L76"/>
    <mergeCell ref="D62:E62"/>
    <mergeCell ref="K62:L62"/>
    <mergeCell ref="C63:E63"/>
    <mergeCell ref="J63:L63"/>
    <mergeCell ref="C64:E66"/>
    <mergeCell ref="J64:L66"/>
    <mergeCell ref="C50:E52"/>
    <mergeCell ref="J50:L52"/>
    <mergeCell ref="C54:D54"/>
    <mergeCell ref="J54:K54"/>
    <mergeCell ref="C45:D46"/>
    <mergeCell ref="J45:K46"/>
    <mergeCell ref="D48:E48"/>
    <mergeCell ref="K48:L48"/>
    <mergeCell ref="C49:E49"/>
    <mergeCell ref="J49:L49"/>
    <mergeCell ref="C35:E35"/>
    <mergeCell ref="J35:L35"/>
    <mergeCell ref="C36:E38"/>
    <mergeCell ref="J36:L38"/>
    <mergeCell ref="C40:D40"/>
    <mergeCell ref="J40:K40"/>
    <mergeCell ref="C3:D4"/>
    <mergeCell ref="D6:E6"/>
    <mergeCell ref="C7:E7"/>
    <mergeCell ref="C26:D26"/>
    <mergeCell ref="J26:K26"/>
    <mergeCell ref="D20:E20"/>
    <mergeCell ref="K20:L20"/>
    <mergeCell ref="C21:E21"/>
    <mergeCell ref="J21:L21"/>
    <mergeCell ref="C22:E24"/>
    <mergeCell ref="J22:L24"/>
    <mergeCell ref="C8:E10"/>
    <mergeCell ref="C12:D12"/>
    <mergeCell ref="J3:K4"/>
    <mergeCell ref="K6:L6"/>
    <mergeCell ref="J7:L7"/>
    <mergeCell ref="J8:L10"/>
    <mergeCell ref="J12:K12"/>
    <mergeCell ref="C17:D18"/>
    <mergeCell ref="J17:K18"/>
  </mergeCells>
  <printOptions/>
  <pageMargins left="0.07874015748031496" right="0.07874015748031496" top="0.07874015748031496" bottom="0.07874015748031496" header="0" footer="0"/>
  <pageSetup fitToHeight="0" fitToWidth="0" horizontalDpi="600" verticalDpi="600" orientation="landscape" paperSize="9" scale="99" r:id="rId1"/>
  <rowBreaks count="5" manualBreakCount="5">
    <brk id="28" max="16383" man="1"/>
    <brk id="56" max="16383" man="1"/>
    <brk id="84" max="16383" man="1"/>
    <brk id="112" max="16383" man="1"/>
    <brk id="1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zoomScale="130" zoomScaleNormal="130" workbookViewId="0" topLeftCell="A1">
      <selection activeCell="J6" sqref="J6"/>
    </sheetView>
  </sheetViews>
  <sheetFormatPr defaultColWidth="9.140625" defaultRowHeight="15"/>
  <cols>
    <col min="1" max="1" width="5.7109375" style="2" bestFit="1" customWidth="1"/>
    <col min="2" max="2" width="16.28125" style="2" bestFit="1" customWidth="1"/>
    <col min="3" max="3" width="38.57421875" style="2" customWidth="1"/>
    <col min="4" max="4" width="11.7109375" style="46" bestFit="1" customWidth="1"/>
    <col min="5" max="5" width="12.28125" style="2" bestFit="1" customWidth="1"/>
    <col min="6" max="6" width="15.7109375" style="46" bestFit="1" customWidth="1"/>
    <col min="7" max="16384" width="8.8515625" style="2" customWidth="1"/>
  </cols>
  <sheetData>
    <row r="1" spans="1:6" ht="15">
      <c r="A1" s="42" t="s">
        <v>8</v>
      </c>
      <c r="B1" s="42" t="s">
        <v>12</v>
      </c>
      <c r="C1" s="42" t="s">
        <v>2</v>
      </c>
      <c r="D1" s="42" t="s">
        <v>3</v>
      </c>
      <c r="E1" s="42" t="s">
        <v>1</v>
      </c>
      <c r="F1" s="42" t="s">
        <v>4</v>
      </c>
    </row>
    <row r="2" spans="1:6" ht="33.6">
      <c r="A2" s="43">
        <v>1</v>
      </c>
      <c r="B2" s="43" t="s">
        <v>11</v>
      </c>
      <c r="C2" s="44" t="s">
        <v>6</v>
      </c>
      <c r="D2" s="45">
        <v>10000</v>
      </c>
      <c r="E2" s="43" t="s">
        <v>5</v>
      </c>
      <c r="F2" s="45" t="s">
        <v>7</v>
      </c>
    </row>
    <row r="3" spans="1:6" ht="33.6">
      <c r="A3" s="43">
        <v>2</v>
      </c>
      <c r="B3" s="43" t="s">
        <v>11</v>
      </c>
      <c r="C3" s="44" t="s">
        <v>6</v>
      </c>
      <c r="D3" s="45">
        <v>10000</v>
      </c>
      <c r="E3" s="43" t="s">
        <v>5</v>
      </c>
      <c r="F3" s="45" t="s">
        <v>7</v>
      </c>
    </row>
    <row r="4" spans="1:6" ht="33.6">
      <c r="A4" s="43">
        <v>3</v>
      </c>
      <c r="B4" s="43" t="s">
        <v>11</v>
      </c>
      <c r="C4" s="44" t="s">
        <v>6</v>
      </c>
      <c r="D4" s="45">
        <v>10000</v>
      </c>
      <c r="E4" s="43" t="s">
        <v>5</v>
      </c>
      <c r="F4" s="45" t="s">
        <v>7</v>
      </c>
    </row>
    <row r="5" spans="1:6" ht="33.6">
      <c r="A5" s="43">
        <v>4</v>
      </c>
      <c r="B5" s="43" t="s">
        <v>11</v>
      </c>
      <c r="C5" s="44" t="s">
        <v>6</v>
      </c>
      <c r="D5" s="45">
        <v>10000</v>
      </c>
      <c r="E5" s="43" t="s">
        <v>5</v>
      </c>
      <c r="F5" s="45" t="s">
        <v>7</v>
      </c>
    </row>
    <row r="6" spans="1:6" ht="33.6">
      <c r="A6" s="43">
        <v>5</v>
      </c>
      <c r="B6" s="43" t="s">
        <v>11</v>
      </c>
      <c r="C6" s="44" t="s">
        <v>6</v>
      </c>
      <c r="D6" s="45">
        <v>10000</v>
      </c>
      <c r="E6" s="43" t="s">
        <v>5</v>
      </c>
      <c r="F6" s="45" t="s">
        <v>7</v>
      </c>
    </row>
    <row r="7" spans="1:6" ht="33.6">
      <c r="A7" s="43">
        <v>6</v>
      </c>
      <c r="B7" s="43" t="s">
        <v>11</v>
      </c>
      <c r="C7" s="44" t="s">
        <v>6</v>
      </c>
      <c r="D7" s="45">
        <v>10000</v>
      </c>
      <c r="E7" s="43" t="s">
        <v>5</v>
      </c>
      <c r="F7" s="45" t="s">
        <v>7</v>
      </c>
    </row>
    <row r="8" spans="1:6" ht="33.6">
      <c r="A8" s="43">
        <v>7</v>
      </c>
      <c r="B8" s="43" t="s">
        <v>11</v>
      </c>
      <c r="C8" s="44" t="s">
        <v>6</v>
      </c>
      <c r="D8" s="45">
        <v>10000</v>
      </c>
      <c r="E8" s="43" t="s">
        <v>5</v>
      </c>
      <c r="F8" s="45" t="s">
        <v>7</v>
      </c>
    </row>
    <row r="9" spans="1:6" ht="33.6">
      <c r="A9" s="43">
        <v>8</v>
      </c>
      <c r="B9" s="43" t="s">
        <v>11</v>
      </c>
      <c r="C9" s="44" t="s">
        <v>6</v>
      </c>
      <c r="D9" s="45">
        <v>10000</v>
      </c>
      <c r="E9" s="43" t="s">
        <v>5</v>
      </c>
      <c r="F9" s="45" t="s">
        <v>7</v>
      </c>
    </row>
    <row r="10" spans="1:6" ht="33.6">
      <c r="A10" s="43">
        <v>9</v>
      </c>
      <c r="B10" s="43" t="s">
        <v>11</v>
      </c>
      <c r="C10" s="44" t="s">
        <v>6</v>
      </c>
      <c r="D10" s="45">
        <v>10000</v>
      </c>
      <c r="E10" s="43" t="s">
        <v>5</v>
      </c>
      <c r="F10" s="45" t="s">
        <v>7</v>
      </c>
    </row>
    <row r="11" spans="1:6" ht="33.6">
      <c r="A11" s="43">
        <v>10</v>
      </c>
      <c r="B11" s="43" t="s">
        <v>11</v>
      </c>
      <c r="C11" s="44" t="s">
        <v>6</v>
      </c>
      <c r="D11" s="45">
        <v>10000</v>
      </c>
      <c r="E11" s="43" t="s">
        <v>5</v>
      </c>
      <c r="F11" s="45" t="s">
        <v>7</v>
      </c>
    </row>
    <row r="12" spans="1:6" ht="33.6">
      <c r="A12" s="43">
        <v>11</v>
      </c>
      <c r="B12" s="43" t="s">
        <v>11</v>
      </c>
      <c r="C12" s="44" t="s">
        <v>6</v>
      </c>
      <c r="D12" s="45">
        <v>10000</v>
      </c>
      <c r="E12" s="43" t="s">
        <v>5</v>
      </c>
      <c r="F12" s="45" t="s">
        <v>7</v>
      </c>
    </row>
    <row r="13" spans="1:6" ht="33.6">
      <c r="A13" s="43">
        <v>12</v>
      </c>
      <c r="B13" s="43" t="s">
        <v>11</v>
      </c>
      <c r="C13" s="44" t="s">
        <v>6</v>
      </c>
      <c r="D13" s="45">
        <v>10000</v>
      </c>
      <c r="E13" s="43" t="s">
        <v>5</v>
      </c>
      <c r="F13" s="45" t="s">
        <v>7</v>
      </c>
    </row>
    <row r="14" spans="1:6" ht="33.6">
      <c r="A14" s="43">
        <v>13</v>
      </c>
      <c r="B14" s="43" t="s">
        <v>11</v>
      </c>
      <c r="C14" s="44" t="s">
        <v>6</v>
      </c>
      <c r="D14" s="45">
        <v>10000</v>
      </c>
      <c r="E14" s="43" t="s">
        <v>5</v>
      </c>
      <c r="F14" s="45" t="s">
        <v>7</v>
      </c>
    </row>
    <row r="15" spans="1:6" ht="33.6">
      <c r="A15" s="43">
        <v>14</v>
      </c>
      <c r="B15" s="43" t="s">
        <v>11</v>
      </c>
      <c r="C15" s="44" t="s">
        <v>6</v>
      </c>
      <c r="D15" s="45">
        <v>10000</v>
      </c>
      <c r="E15" s="43" t="s">
        <v>5</v>
      </c>
      <c r="F15" s="45" t="s">
        <v>7</v>
      </c>
    </row>
    <row r="16" spans="1:6" ht="33.6">
      <c r="A16" s="43">
        <v>15</v>
      </c>
      <c r="B16" s="43" t="s">
        <v>11</v>
      </c>
      <c r="C16" s="44" t="s">
        <v>6</v>
      </c>
      <c r="D16" s="45">
        <v>10000</v>
      </c>
      <c r="E16" s="43" t="s">
        <v>5</v>
      </c>
      <c r="F16" s="45" t="s">
        <v>7</v>
      </c>
    </row>
    <row r="17" spans="1:6" ht="33.6">
      <c r="A17" s="43">
        <v>16</v>
      </c>
      <c r="B17" s="43" t="s">
        <v>11</v>
      </c>
      <c r="C17" s="44" t="s">
        <v>6</v>
      </c>
      <c r="D17" s="45">
        <v>10000</v>
      </c>
      <c r="E17" s="43" t="s">
        <v>5</v>
      </c>
      <c r="F17" s="45" t="s">
        <v>7</v>
      </c>
    </row>
    <row r="18" spans="1:6" ht="33.6">
      <c r="A18" s="43">
        <v>17</v>
      </c>
      <c r="B18" s="43" t="s">
        <v>11</v>
      </c>
      <c r="C18" s="44" t="s">
        <v>6</v>
      </c>
      <c r="D18" s="45">
        <v>10000</v>
      </c>
      <c r="E18" s="43" t="s">
        <v>5</v>
      </c>
      <c r="F18" s="45" t="s">
        <v>7</v>
      </c>
    </row>
    <row r="19" spans="1:6" ht="33.6">
      <c r="A19" s="43">
        <v>18</v>
      </c>
      <c r="B19" s="43" t="s">
        <v>11</v>
      </c>
      <c r="C19" s="44" t="s">
        <v>6</v>
      </c>
      <c r="D19" s="45">
        <v>10000</v>
      </c>
      <c r="E19" s="43" t="s">
        <v>5</v>
      </c>
      <c r="F19" s="45" t="s">
        <v>7</v>
      </c>
    </row>
    <row r="20" spans="1:6" ht="33.6">
      <c r="A20" s="43">
        <v>19</v>
      </c>
      <c r="B20" s="43" t="s">
        <v>11</v>
      </c>
      <c r="C20" s="44" t="s">
        <v>6</v>
      </c>
      <c r="D20" s="45">
        <v>10000</v>
      </c>
      <c r="E20" s="43" t="s">
        <v>5</v>
      </c>
      <c r="F20" s="45" t="s">
        <v>7</v>
      </c>
    </row>
    <row r="21" spans="1:6" ht="33.6">
      <c r="A21" s="43">
        <v>20</v>
      </c>
      <c r="B21" s="43" t="s">
        <v>11</v>
      </c>
      <c r="C21" s="44" t="s">
        <v>6</v>
      </c>
      <c r="D21" s="45">
        <v>10000</v>
      </c>
      <c r="E21" s="43" t="s">
        <v>5</v>
      </c>
      <c r="F21" s="45" t="s">
        <v>7</v>
      </c>
    </row>
    <row r="22" spans="1:6" ht="33.6">
      <c r="A22" s="43">
        <v>21</v>
      </c>
      <c r="B22" s="43" t="s">
        <v>11</v>
      </c>
      <c r="C22" s="44" t="s">
        <v>6</v>
      </c>
      <c r="D22" s="45">
        <v>10000</v>
      </c>
      <c r="E22" s="43" t="s">
        <v>5</v>
      </c>
      <c r="F22" s="45" t="s">
        <v>7</v>
      </c>
    </row>
    <row r="23" spans="1:6" ht="33.6">
      <c r="A23" s="43">
        <v>22</v>
      </c>
      <c r="B23" s="43" t="s">
        <v>11</v>
      </c>
      <c r="C23" s="44" t="s">
        <v>6</v>
      </c>
      <c r="D23" s="45">
        <v>10000</v>
      </c>
      <c r="E23" s="43" t="s">
        <v>5</v>
      </c>
      <c r="F23" s="45" t="s">
        <v>7</v>
      </c>
    </row>
    <row r="24" spans="1:6" ht="33.6">
      <c r="A24" s="43">
        <v>23</v>
      </c>
      <c r="B24" s="43" t="s">
        <v>11</v>
      </c>
      <c r="C24" s="44" t="s">
        <v>6</v>
      </c>
      <c r="D24" s="45">
        <v>10000</v>
      </c>
      <c r="E24" s="43" t="s">
        <v>5</v>
      </c>
      <c r="F24" s="45" t="s">
        <v>7</v>
      </c>
    </row>
    <row r="25" spans="1:6" ht="33.6">
      <c r="A25" s="43">
        <v>24</v>
      </c>
      <c r="B25" s="43" t="s">
        <v>11</v>
      </c>
      <c r="C25" s="44" t="s">
        <v>6</v>
      </c>
      <c r="D25" s="45">
        <v>10000</v>
      </c>
      <c r="E25" s="43" t="s">
        <v>5</v>
      </c>
      <c r="F25" s="45" t="s">
        <v>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view="pageBreakPreview" zoomScaleSheetLayoutView="100" zoomScalePageLayoutView="85" workbookViewId="0" topLeftCell="A142">
      <selection activeCell="A113" sqref="A113:XFD113"/>
    </sheetView>
  </sheetViews>
  <sheetFormatPr defaultColWidth="9.140625" defaultRowHeight="15"/>
  <cols>
    <col min="1" max="1" width="2.421875" style="2" customWidth="1"/>
    <col min="2" max="2" width="0.42578125" style="2" customWidth="1"/>
    <col min="3" max="4" width="8.7109375" style="2" customWidth="1"/>
    <col min="5" max="5" width="29.57421875" style="2" customWidth="1"/>
    <col min="6" max="6" width="0.42578125" style="2" customWidth="1"/>
    <col min="7" max="7" width="0.5625" style="1" customWidth="1"/>
    <col min="8" max="8" width="2.421875" style="2" customWidth="1"/>
    <col min="9" max="9" width="0.42578125" style="2" customWidth="1"/>
    <col min="10" max="11" width="8.7109375" style="2" customWidth="1"/>
    <col min="12" max="12" width="29.57421875" style="2" customWidth="1"/>
    <col min="13" max="13" width="0.42578125" style="2" customWidth="1"/>
    <col min="14" max="14" width="8.8515625" style="1" customWidth="1"/>
    <col min="15" max="16384" width="8.8515625" style="2" customWidth="1"/>
  </cols>
  <sheetData>
    <row r="1" spans="15:22" s="1" customFormat="1" ht="6" customHeight="1">
      <c r="O1" s="2"/>
      <c r="P1" s="2"/>
      <c r="Q1" s="2"/>
      <c r="R1" s="2"/>
      <c r="S1" s="2"/>
      <c r="T1" s="2"/>
      <c r="U1" s="2"/>
      <c r="V1" s="2"/>
    </row>
    <row r="2" spans="2:22" s="1" customFormat="1" ht="2.4" customHeight="1">
      <c r="B2" s="8"/>
      <c r="C2" s="9"/>
      <c r="D2" s="9"/>
      <c r="E2" s="9"/>
      <c r="F2" s="10"/>
      <c r="G2" s="4"/>
      <c r="I2" s="8"/>
      <c r="J2" s="9"/>
      <c r="K2" s="9"/>
      <c r="L2" s="9"/>
      <c r="M2" s="10"/>
      <c r="O2" s="2"/>
      <c r="P2" s="2"/>
      <c r="Q2" s="2"/>
      <c r="R2" s="2"/>
      <c r="S2" s="2"/>
      <c r="T2" s="2"/>
      <c r="U2" s="2"/>
      <c r="V2" s="2"/>
    </row>
    <row r="3" spans="1:22" s="1" customFormat="1" ht="18" customHeight="1">
      <c r="A3" s="1">
        <v>1</v>
      </c>
      <c r="B3" s="11"/>
      <c r="C3" s="57" t="s">
        <v>14</v>
      </c>
      <c r="D3" s="57"/>
      <c r="E3" s="19" t="s">
        <v>16</v>
      </c>
      <c r="F3" s="12"/>
      <c r="G3" s="4"/>
      <c r="H3" s="1">
        <v>2</v>
      </c>
      <c r="I3" s="11"/>
      <c r="J3" s="57" t="s">
        <v>14</v>
      </c>
      <c r="K3" s="57"/>
      <c r="L3" s="19" t="s">
        <v>16</v>
      </c>
      <c r="M3" s="12"/>
      <c r="O3" s="2"/>
      <c r="P3" s="2"/>
      <c r="Q3" s="2"/>
      <c r="R3" s="2"/>
      <c r="S3" s="2"/>
      <c r="T3" s="2"/>
      <c r="U3" s="2"/>
      <c r="V3" s="2"/>
    </row>
    <row r="4" spans="2:22" s="1" customFormat="1" ht="18" customHeight="1">
      <c r="B4" s="11"/>
      <c r="C4" s="58"/>
      <c r="D4" s="58"/>
      <c r="E4" s="20" t="str">
        <f ca="1">INDIRECT("Addressee_Data!E"&amp;A3+1)</f>
        <v>081-000-0000</v>
      </c>
      <c r="F4" s="12"/>
      <c r="G4" s="4"/>
      <c r="I4" s="11"/>
      <c r="J4" s="58"/>
      <c r="K4" s="58"/>
      <c r="L4" s="20" t="str">
        <f ca="1">INDIRECT("Addressee_Data!E"&amp;H3+1)</f>
        <v>081-000-0000</v>
      </c>
      <c r="M4" s="12"/>
      <c r="O4" s="2"/>
      <c r="P4" s="2"/>
      <c r="Q4" s="2"/>
      <c r="R4" s="2"/>
      <c r="S4" s="2"/>
      <c r="T4" s="2"/>
      <c r="U4" s="2"/>
      <c r="V4" s="2"/>
    </row>
    <row r="5" spans="2:22" s="1" customFormat="1" ht="3" customHeight="1">
      <c r="B5" s="11"/>
      <c r="C5" s="21"/>
      <c r="D5" s="21"/>
      <c r="E5" s="21"/>
      <c r="F5" s="12"/>
      <c r="G5" s="4"/>
      <c r="I5" s="11"/>
      <c r="J5" s="21"/>
      <c r="K5" s="21"/>
      <c r="L5" s="21"/>
      <c r="M5" s="12"/>
      <c r="O5" s="2"/>
      <c r="P5" s="2"/>
      <c r="Q5" s="2"/>
      <c r="R5" s="2"/>
      <c r="S5" s="2"/>
      <c r="T5" s="2"/>
      <c r="U5" s="2"/>
      <c r="V5" s="2"/>
    </row>
    <row r="6" spans="2:22" s="1" customFormat="1" ht="18" customHeight="1">
      <c r="B6" s="11"/>
      <c r="C6" s="22" t="s">
        <v>15</v>
      </c>
      <c r="D6" s="59"/>
      <c r="E6" s="59"/>
      <c r="F6" s="12"/>
      <c r="G6" s="4"/>
      <c r="I6" s="11"/>
      <c r="J6" s="22" t="s">
        <v>15</v>
      </c>
      <c r="K6" s="59"/>
      <c r="L6" s="59"/>
      <c r="M6" s="12"/>
      <c r="O6" s="2"/>
      <c r="P6" s="2"/>
      <c r="Q6" s="2"/>
      <c r="R6" s="2"/>
      <c r="S6" s="2"/>
      <c r="T6" s="2"/>
      <c r="U6" s="2"/>
      <c r="V6" s="2"/>
    </row>
    <row r="7" spans="2:22" s="1" customFormat="1" ht="21.6" customHeight="1">
      <c r="B7" s="11"/>
      <c r="C7" s="62" t="str">
        <f ca="1">INDIRECT("Addressee_Data!B"&amp;A3+1)</f>
        <v>คุณ สมชาย สมชาย</v>
      </c>
      <c r="D7" s="62"/>
      <c r="E7" s="62"/>
      <c r="F7" s="12"/>
      <c r="G7" s="4"/>
      <c r="I7" s="11"/>
      <c r="J7" s="62" t="str">
        <f ca="1">INDIRECT("Addressee_Data!B"&amp;H3+1)</f>
        <v>คุณ สมชาย สมชาย</v>
      </c>
      <c r="K7" s="62"/>
      <c r="L7" s="62"/>
      <c r="M7" s="12"/>
      <c r="O7" s="2"/>
      <c r="P7" s="2"/>
      <c r="Q7" s="2"/>
      <c r="R7" s="2"/>
      <c r="S7" s="2"/>
      <c r="T7" s="2"/>
      <c r="U7" s="2"/>
      <c r="V7" s="2"/>
    </row>
    <row r="8" spans="2:22" s="1" customFormat="1" ht="24" customHeight="1">
      <c r="B8" s="11"/>
      <c r="C8" s="60" t="str">
        <f ca="1">"ที่อยู่ : "&amp;INDIRECT("Addressee_Data!C"&amp;A3+1)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60"/>
      <c r="E8" s="60"/>
      <c r="F8" s="12"/>
      <c r="G8" s="4"/>
      <c r="I8" s="11"/>
      <c r="J8" s="60" t="str">
        <f ca="1">"ที่อยู่ : "&amp;INDIRECT("Addressee_Data!C"&amp;H3+1)</f>
        <v>ที่อยู่ : 999 หมู่ 9 ซอยสมชาย  ถนนสมชาย99  แขวงบางนา  เขตบางนา จังหวัดกรุงเทพมหานคร</v>
      </c>
      <c r="K8" s="60"/>
      <c r="L8" s="60"/>
      <c r="M8" s="12"/>
      <c r="O8" s="2"/>
      <c r="P8" s="2"/>
      <c r="Q8" s="2"/>
      <c r="R8" s="2"/>
      <c r="S8" s="2"/>
      <c r="T8" s="2"/>
      <c r="U8" s="2"/>
      <c r="V8" s="2"/>
    </row>
    <row r="9" spans="2:22" s="1" customFormat="1" ht="24" customHeight="1">
      <c r="B9" s="11"/>
      <c r="C9" s="60"/>
      <c r="D9" s="60"/>
      <c r="E9" s="60"/>
      <c r="F9" s="12"/>
      <c r="G9" s="4"/>
      <c r="I9" s="11"/>
      <c r="J9" s="60"/>
      <c r="K9" s="60"/>
      <c r="L9" s="60"/>
      <c r="M9" s="12"/>
      <c r="O9" s="2"/>
      <c r="P9" s="2"/>
      <c r="Q9" s="2"/>
      <c r="R9" s="2"/>
      <c r="S9" s="2"/>
      <c r="T9" s="2"/>
      <c r="U9" s="2"/>
      <c r="V9" s="2"/>
    </row>
    <row r="10" spans="2:22" s="1" customFormat="1" ht="24" customHeight="1">
      <c r="B10" s="11"/>
      <c r="C10" s="60"/>
      <c r="D10" s="60"/>
      <c r="E10" s="60"/>
      <c r="F10" s="12"/>
      <c r="G10" s="4"/>
      <c r="I10" s="11"/>
      <c r="J10" s="60"/>
      <c r="K10" s="60"/>
      <c r="L10" s="60"/>
      <c r="M10" s="12"/>
      <c r="O10" s="2"/>
      <c r="P10" s="2"/>
      <c r="Q10" s="2"/>
      <c r="R10" s="2"/>
      <c r="S10" s="2"/>
      <c r="T10" s="2"/>
      <c r="U10" s="2"/>
      <c r="V10" s="2"/>
    </row>
    <row r="11" spans="2:22" s="1" customFormat="1" ht="16.2" customHeight="1">
      <c r="B11" s="11"/>
      <c r="C11" s="23"/>
      <c r="D11" s="23"/>
      <c r="E11" s="47" t="str">
        <f ca="1">"( "&amp;INDIRECT("Addressee_Data!F"&amp;A3+1)&amp;" )"</f>
        <v>( ส่งแบบลงทะเบียน )</v>
      </c>
      <c r="F11" s="12"/>
      <c r="G11" s="4"/>
      <c r="I11" s="11"/>
      <c r="J11" s="23"/>
      <c r="K11" s="23"/>
      <c r="L11" s="47" t="str">
        <f ca="1">"( "&amp;INDIRECT("Addressee_Data!F"&amp;H3+1)&amp;" )"</f>
        <v>( ส่งแบบลงทะเบียน )</v>
      </c>
      <c r="M11" s="12"/>
      <c r="O11" s="2"/>
      <c r="P11" s="2"/>
      <c r="Q11" s="2"/>
      <c r="R11" s="2"/>
      <c r="S11" s="2"/>
      <c r="T11" s="2"/>
      <c r="U11" s="2"/>
      <c r="V11" s="2"/>
    </row>
    <row r="12" spans="2:22" s="1" customFormat="1" ht="18" customHeight="1">
      <c r="B12" s="11"/>
      <c r="C12" s="61" t="s">
        <v>0</v>
      </c>
      <c r="D12" s="61"/>
      <c r="E12" s="25">
        <f ca="1">INDIRECT("Addressee_Data!D"&amp;A3+1)</f>
        <v>10000</v>
      </c>
      <c r="F12" s="12"/>
      <c r="G12" s="4"/>
      <c r="I12" s="11"/>
      <c r="J12" s="61" t="s">
        <v>0</v>
      </c>
      <c r="K12" s="61"/>
      <c r="L12" s="25">
        <f ca="1">INDIRECT("Addressee_Data!D"&amp;H3+1)</f>
        <v>10000</v>
      </c>
      <c r="M12" s="12"/>
      <c r="O12" s="2"/>
      <c r="P12" s="2"/>
      <c r="Q12" s="2"/>
      <c r="R12" s="2"/>
      <c r="S12" s="2"/>
      <c r="T12" s="2"/>
      <c r="U12" s="2"/>
      <c r="V12" s="2"/>
    </row>
    <row r="13" spans="2:22" s="1" customFormat="1" ht="2.4" customHeight="1">
      <c r="B13" s="13"/>
      <c r="C13" s="14"/>
      <c r="D13" s="14"/>
      <c r="E13" s="14"/>
      <c r="F13" s="15"/>
      <c r="G13" s="4"/>
      <c r="I13" s="13"/>
      <c r="J13" s="14"/>
      <c r="K13" s="14"/>
      <c r="L13" s="14"/>
      <c r="M13" s="15"/>
      <c r="O13" s="2"/>
      <c r="P13" s="2"/>
      <c r="Q13" s="2"/>
      <c r="R13" s="2"/>
      <c r="S13" s="2"/>
      <c r="T13" s="2"/>
      <c r="U13" s="2"/>
      <c r="V13" s="2"/>
    </row>
    <row r="14" s="1" customFormat="1" ht="7.8" customHeight="1"/>
    <row r="15" spans="15:22" s="1" customFormat="1" ht="6" customHeight="1">
      <c r="O15" s="2"/>
      <c r="P15" s="2"/>
      <c r="Q15" s="2"/>
      <c r="R15" s="2"/>
      <c r="S15" s="2"/>
      <c r="T15" s="2"/>
      <c r="U15" s="2"/>
      <c r="V15" s="2"/>
    </row>
    <row r="16" spans="2:22" s="1" customFormat="1" ht="2.4" customHeight="1">
      <c r="B16" s="8"/>
      <c r="C16" s="9"/>
      <c r="D16" s="9"/>
      <c r="E16" s="9"/>
      <c r="F16" s="10"/>
      <c r="G16" s="4"/>
      <c r="I16" s="8"/>
      <c r="J16" s="9"/>
      <c r="K16" s="9"/>
      <c r="L16" s="9"/>
      <c r="M16" s="10"/>
      <c r="O16" s="2"/>
      <c r="P16" s="2"/>
      <c r="Q16" s="2"/>
      <c r="R16" s="2"/>
      <c r="S16" s="2"/>
      <c r="T16" s="2"/>
      <c r="U16" s="2"/>
      <c r="V16" s="2"/>
    </row>
    <row r="17" spans="1:22" s="1" customFormat="1" ht="18" customHeight="1">
      <c r="A17" s="1">
        <v>3</v>
      </c>
      <c r="B17" s="11"/>
      <c r="C17" s="57" t="s">
        <v>14</v>
      </c>
      <c r="D17" s="57"/>
      <c r="E17" s="19" t="s">
        <v>16</v>
      </c>
      <c r="F17" s="12"/>
      <c r="G17" s="4"/>
      <c r="H17" s="1">
        <v>4</v>
      </c>
      <c r="I17" s="11"/>
      <c r="J17" s="57" t="s">
        <v>14</v>
      </c>
      <c r="K17" s="57"/>
      <c r="L17" s="19" t="s">
        <v>16</v>
      </c>
      <c r="M17" s="12"/>
      <c r="O17" s="2"/>
      <c r="P17" s="2"/>
      <c r="Q17" s="2"/>
      <c r="R17" s="2"/>
      <c r="S17" s="2"/>
      <c r="T17" s="2"/>
      <c r="U17" s="2"/>
      <c r="V17" s="2"/>
    </row>
    <row r="18" spans="2:22" s="1" customFormat="1" ht="18" customHeight="1">
      <c r="B18" s="11"/>
      <c r="C18" s="58"/>
      <c r="D18" s="58"/>
      <c r="E18" s="20" t="str">
        <f ca="1">INDIRECT("Addressee_Data!E"&amp;A17+1)</f>
        <v>081-000-0000</v>
      </c>
      <c r="F18" s="12"/>
      <c r="G18" s="4"/>
      <c r="I18" s="11"/>
      <c r="J18" s="58"/>
      <c r="K18" s="58"/>
      <c r="L18" s="20" t="str">
        <f ca="1">INDIRECT("Addressee_Data!E"&amp;H17+1)</f>
        <v>081-000-0000</v>
      </c>
      <c r="M18" s="12"/>
      <c r="O18" s="2"/>
      <c r="P18" s="2"/>
      <c r="Q18" s="2"/>
      <c r="R18" s="2"/>
      <c r="S18" s="2"/>
      <c r="T18" s="2"/>
      <c r="U18" s="2"/>
      <c r="V18" s="2"/>
    </row>
    <row r="19" spans="2:22" s="1" customFormat="1" ht="3" customHeight="1">
      <c r="B19" s="11"/>
      <c r="C19" s="21"/>
      <c r="D19" s="21"/>
      <c r="E19" s="21"/>
      <c r="F19" s="12"/>
      <c r="G19" s="4"/>
      <c r="I19" s="11"/>
      <c r="J19" s="21"/>
      <c r="K19" s="21"/>
      <c r="L19" s="21"/>
      <c r="M19" s="12"/>
      <c r="O19" s="2"/>
      <c r="P19" s="2"/>
      <c r="Q19" s="2"/>
      <c r="R19" s="2"/>
      <c r="S19" s="2"/>
      <c r="T19" s="2"/>
      <c r="U19" s="2"/>
      <c r="V19" s="2"/>
    </row>
    <row r="20" spans="2:22" s="1" customFormat="1" ht="18" customHeight="1">
      <c r="B20" s="11"/>
      <c r="C20" s="22" t="s">
        <v>15</v>
      </c>
      <c r="D20" s="59"/>
      <c r="E20" s="59"/>
      <c r="F20" s="12"/>
      <c r="G20" s="4"/>
      <c r="I20" s="11"/>
      <c r="J20" s="22" t="s">
        <v>15</v>
      </c>
      <c r="K20" s="59"/>
      <c r="L20" s="59"/>
      <c r="M20" s="12"/>
      <c r="O20" s="2"/>
      <c r="P20" s="2"/>
      <c r="Q20" s="2"/>
      <c r="R20" s="2"/>
      <c r="S20" s="2"/>
      <c r="T20" s="2"/>
      <c r="U20" s="2"/>
      <c r="V20" s="2"/>
    </row>
    <row r="21" spans="2:22" s="1" customFormat="1" ht="21.6" customHeight="1">
      <c r="B21" s="11"/>
      <c r="C21" s="62" t="str">
        <f ca="1">INDIRECT("Addressee_Data!B"&amp;A17+1)</f>
        <v>คุณ สมชาย สมชาย</v>
      </c>
      <c r="D21" s="62"/>
      <c r="E21" s="62"/>
      <c r="F21" s="12"/>
      <c r="G21" s="4"/>
      <c r="I21" s="11"/>
      <c r="J21" s="62" t="str">
        <f ca="1">INDIRECT("Addressee_Data!B"&amp;H17+1)</f>
        <v>คุณ สมชาย สมชาย</v>
      </c>
      <c r="K21" s="62"/>
      <c r="L21" s="62"/>
      <c r="M21" s="12"/>
      <c r="O21" s="2"/>
      <c r="P21" s="2"/>
      <c r="Q21" s="2"/>
      <c r="R21" s="2"/>
      <c r="S21" s="2"/>
      <c r="T21" s="2"/>
      <c r="U21" s="2"/>
      <c r="V21" s="2"/>
    </row>
    <row r="22" spans="2:22" s="1" customFormat="1" ht="24" customHeight="1">
      <c r="B22" s="11"/>
      <c r="C22" s="60" t="str">
        <f ca="1">"ที่อยู่ : "&amp;INDIRECT("Addressee_Data!C"&amp;A17+1)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60"/>
      <c r="E22" s="60"/>
      <c r="F22" s="12"/>
      <c r="G22" s="4"/>
      <c r="I22" s="11"/>
      <c r="J22" s="60" t="str">
        <f ca="1">"ที่อยู่ : "&amp;INDIRECT("Addressee_Data!C"&amp;H17+1)</f>
        <v>ที่อยู่ : 999 หมู่ 9 ซอยสมชาย  ถนนสมชาย99  แขวงบางนา  เขตบางนา จังหวัดกรุงเทพมหานคร</v>
      </c>
      <c r="K22" s="60"/>
      <c r="L22" s="60"/>
      <c r="M22" s="12"/>
      <c r="O22" s="2"/>
      <c r="P22" s="2"/>
      <c r="Q22" s="2"/>
      <c r="R22" s="2"/>
      <c r="S22" s="2"/>
      <c r="T22" s="2"/>
      <c r="U22" s="2"/>
      <c r="V22" s="2"/>
    </row>
    <row r="23" spans="2:22" s="1" customFormat="1" ht="24" customHeight="1">
      <c r="B23" s="11"/>
      <c r="C23" s="60"/>
      <c r="D23" s="60"/>
      <c r="E23" s="60"/>
      <c r="F23" s="12"/>
      <c r="G23" s="4"/>
      <c r="I23" s="11"/>
      <c r="J23" s="60"/>
      <c r="K23" s="60"/>
      <c r="L23" s="60"/>
      <c r="M23" s="12"/>
      <c r="O23" s="2"/>
      <c r="P23" s="2"/>
      <c r="Q23" s="2"/>
      <c r="R23" s="2"/>
      <c r="S23" s="2"/>
      <c r="T23" s="2"/>
      <c r="U23" s="2"/>
      <c r="V23" s="2"/>
    </row>
    <row r="24" spans="2:22" s="1" customFormat="1" ht="24" customHeight="1">
      <c r="B24" s="11"/>
      <c r="C24" s="60"/>
      <c r="D24" s="60"/>
      <c r="E24" s="60"/>
      <c r="F24" s="12"/>
      <c r="G24" s="4"/>
      <c r="I24" s="11"/>
      <c r="J24" s="60"/>
      <c r="K24" s="60"/>
      <c r="L24" s="60"/>
      <c r="M24" s="12"/>
      <c r="O24" s="2"/>
      <c r="P24" s="2"/>
      <c r="Q24" s="2"/>
      <c r="R24" s="2"/>
      <c r="S24" s="2"/>
      <c r="T24" s="2"/>
      <c r="U24" s="2"/>
      <c r="V24" s="2"/>
    </row>
    <row r="25" spans="2:22" s="1" customFormat="1" ht="16.2" customHeight="1">
      <c r="B25" s="11"/>
      <c r="C25" s="23"/>
      <c r="D25" s="23"/>
      <c r="E25" s="47" t="str">
        <f ca="1">"( "&amp;INDIRECT("Addressee_Data!F"&amp;A17+1)&amp;" )"</f>
        <v>( ส่งแบบลงทะเบียน )</v>
      </c>
      <c r="F25" s="12"/>
      <c r="G25" s="4"/>
      <c r="I25" s="11"/>
      <c r="J25" s="23"/>
      <c r="K25" s="23"/>
      <c r="L25" s="47" t="str">
        <f ca="1">"( "&amp;INDIRECT("Addressee_Data!F"&amp;H17+1)&amp;" )"</f>
        <v>( ส่งแบบลงทะเบียน )</v>
      </c>
      <c r="M25" s="12"/>
      <c r="O25" s="2"/>
      <c r="P25" s="2"/>
      <c r="Q25" s="2"/>
      <c r="R25" s="2"/>
      <c r="S25" s="2"/>
      <c r="T25" s="2"/>
      <c r="U25" s="2"/>
      <c r="V25" s="2"/>
    </row>
    <row r="26" spans="2:22" s="1" customFormat="1" ht="18" customHeight="1">
      <c r="B26" s="11"/>
      <c r="C26" s="61" t="s">
        <v>0</v>
      </c>
      <c r="D26" s="61"/>
      <c r="E26" s="25">
        <f ca="1">INDIRECT("Addressee_Data!D"&amp;A17+1)</f>
        <v>10000</v>
      </c>
      <c r="F26" s="12"/>
      <c r="G26" s="4"/>
      <c r="I26" s="11"/>
      <c r="J26" s="61" t="s">
        <v>0</v>
      </c>
      <c r="K26" s="61"/>
      <c r="L26" s="25">
        <f ca="1">INDIRECT("Addressee_Data!D"&amp;H17+1)</f>
        <v>10000</v>
      </c>
      <c r="M26" s="12"/>
      <c r="O26" s="2"/>
      <c r="P26" s="2"/>
      <c r="Q26" s="2"/>
      <c r="R26" s="2"/>
      <c r="S26" s="2"/>
      <c r="T26" s="2"/>
      <c r="U26" s="2"/>
      <c r="V26" s="2"/>
    </row>
    <row r="27" spans="2:22" s="1" customFormat="1" ht="2.4" customHeight="1">
      <c r="B27" s="13"/>
      <c r="C27" s="14"/>
      <c r="D27" s="14"/>
      <c r="E27" s="14"/>
      <c r="F27" s="15"/>
      <c r="G27" s="4"/>
      <c r="I27" s="13"/>
      <c r="J27" s="14"/>
      <c r="K27" s="14"/>
      <c r="L27" s="14"/>
      <c r="M27" s="15"/>
      <c r="O27" s="2"/>
      <c r="P27" s="2"/>
      <c r="Q27" s="2"/>
      <c r="R27" s="2"/>
      <c r="S27" s="2"/>
      <c r="T27" s="2"/>
      <c r="U27" s="2"/>
      <c r="V27" s="2"/>
    </row>
    <row r="28" s="1" customFormat="1" ht="7.8" customHeight="1"/>
    <row r="29" spans="15:22" s="1" customFormat="1" ht="6" customHeight="1">
      <c r="O29" s="2"/>
      <c r="P29" s="2"/>
      <c r="Q29" s="2"/>
      <c r="R29" s="2"/>
      <c r="S29" s="2"/>
      <c r="T29" s="2"/>
      <c r="U29" s="2"/>
      <c r="V29" s="2"/>
    </row>
    <row r="30" spans="2:22" s="1" customFormat="1" ht="2.4" customHeight="1">
      <c r="B30" s="8"/>
      <c r="C30" s="9"/>
      <c r="D30" s="9"/>
      <c r="E30" s="9"/>
      <c r="F30" s="10"/>
      <c r="G30" s="4"/>
      <c r="I30" s="8"/>
      <c r="J30" s="9"/>
      <c r="K30" s="9"/>
      <c r="L30" s="9"/>
      <c r="M30" s="10"/>
      <c r="O30" s="2"/>
      <c r="P30" s="2"/>
      <c r="Q30" s="2"/>
      <c r="R30" s="2"/>
      <c r="S30" s="2"/>
      <c r="T30" s="2"/>
      <c r="U30" s="2"/>
      <c r="V30" s="2"/>
    </row>
    <row r="31" spans="1:22" s="1" customFormat="1" ht="18" customHeight="1">
      <c r="A31" s="1">
        <v>5</v>
      </c>
      <c r="B31" s="11"/>
      <c r="C31" s="57" t="s">
        <v>14</v>
      </c>
      <c r="D31" s="57"/>
      <c r="E31" s="19" t="s">
        <v>16</v>
      </c>
      <c r="F31" s="12"/>
      <c r="G31" s="4"/>
      <c r="H31" s="1">
        <v>6</v>
      </c>
      <c r="I31" s="11"/>
      <c r="J31" s="57" t="s">
        <v>14</v>
      </c>
      <c r="K31" s="57"/>
      <c r="L31" s="19" t="s">
        <v>16</v>
      </c>
      <c r="M31" s="12"/>
      <c r="O31" s="2"/>
      <c r="P31" s="2"/>
      <c r="Q31" s="2"/>
      <c r="R31" s="2"/>
      <c r="S31" s="2"/>
      <c r="T31" s="2"/>
      <c r="U31" s="2"/>
      <c r="V31" s="2"/>
    </row>
    <row r="32" spans="2:22" s="1" customFormat="1" ht="18" customHeight="1">
      <c r="B32" s="11"/>
      <c r="C32" s="58"/>
      <c r="D32" s="58"/>
      <c r="E32" s="20" t="str">
        <f ca="1">INDIRECT("Addressee_Data!E"&amp;A31+1)</f>
        <v>081-000-0000</v>
      </c>
      <c r="F32" s="12"/>
      <c r="G32" s="4"/>
      <c r="I32" s="11"/>
      <c r="J32" s="58"/>
      <c r="K32" s="58"/>
      <c r="L32" s="20" t="str">
        <f ca="1">INDIRECT("Addressee_Data!E"&amp;H31+1)</f>
        <v>081-000-0000</v>
      </c>
      <c r="M32" s="12"/>
      <c r="O32" s="2"/>
      <c r="P32" s="2"/>
      <c r="Q32" s="2"/>
      <c r="R32" s="2"/>
      <c r="S32" s="2"/>
      <c r="T32" s="2"/>
      <c r="U32" s="2"/>
      <c r="V32" s="2"/>
    </row>
    <row r="33" spans="2:22" s="1" customFormat="1" ht="3" customHeight="1">
      <c r="B33" s="11"/>
      <c r="C33" s="21"/>
      <c r="D33" s="21"/>
      <c r="E33" s="21"/>
      <c r="F33" s="12"/>
      <c r="G33" s="4"/>
      <c r="I33" s="11"/>
      <c r="J33" s="21"/>
      <c r="K33" s="21"/>
      <c r="L33" s="21"/>
      <c r="M33" s="12"/>
      <c r="O33" s="2"/>
      <c r="P33" s="2"/>
      <c r="Q33" s="2"/>
      <c r="R33" s="2"/>
      <c r="S33" s="2"/>
      <c r="T33" s="2"/>
      <c r="U33" s="2"/>
      <c r="V33" s="2"/>
    </row>
    <row r="34" spans="2:22" s="1" customFormat="1" ht="18" customHeight="1">
      <c r="B34" s="11"/>
      <c r="C34" s="22" t="s">
        <v>15</v>
      </c>
      <c r="D34" s="59"/>
      <c r="E34" s="59"/>
      <c r="F34" s="12"/>
      <c r="G34" s="4"/>
      <c r="I34" s="11"/>
      <c r="J34" s="22" t="s">
        <v>15</v>
      </c>
      <c r="K34" s="59"/>
      <c r="L34" s="59"/>
      <c r="M34" s="12"/>
      <c r="O34" s="2"/>
      <c r="P34" s="2"/>
      <c r="Q34" s="2"/>
      <c r="R34" s="2"/>
      <c r="S34" s="2"/>
      <c r="T34" s="2"/>
      <c r="U34" s="2"/>
      <c r="V34" s="2"/>
    </row>
    <row r="35" spans="2:22" s="1" customFormat="1" ht="21.6" customHeight="1">
      <c r="B35" s="11"/>
      <c r="C35" s="62" t="str">
        <f ca="1">INDIRECT("Addressee_Data!B"&amp;A31+1)</f>
        <v>คุณ สมชาย สมชาย</v>
      </c>
      <c r="D35" s="62"/>
      <c r="E35" s="62"/>
      <c r="F35" s="12"/>
      <c r="G35" s="4"/>
      <c r="I35" s="11"/>
      <c r="J35" s="62" t="str">
        <f ca="1">INDIRECT("Addressee_Data!B"&amp;H31+1)</f>
        <v>คุณ สมชาย สมชาย</v>
      </c>
      <c r="K35" s="62"/>
      <c r="L35" s="62"/>
      <c r="M35" s="12"/>
      <c r="O35" s="2"/>
      <c r="P35" s="2"/>
      <c r="Q35" s="2"/>
      <c r="R35" s="2"/>
      <c r="S35" s="2"/>
      <c r="T35" s="2"/>
      <c r="U35" s="2"/>
      <c r="V35" s="2"/>
    </row>
    <row r="36" spans="2:22" s="1" customFormat="1" ht="24" customHeight="1">
      <c r="B36" s="11"/>
      <c r="C36" s="60" t="str">
        <f ca="1">"ที่อยู่ : "&amp;INDIRECT("Addressee_Data!C"&amp;A31+1)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60"/>
      <c r="E36" s="60"/>
      <c r="F36" s="12"/>
      <c r="G36" s="4"/>
      <c r="I36" s="11"/>
      <c r="J36" s="60" t="str">
        <f ca="1">"ที่อยู่ : "&amp;INDIRECT("Addressee_Data!C"&amp;H31+1)</f>
        <v>ที่อยู่ : 999 หมู่ 9 ซอยสมชาย  ถนนสมชาย99  แขวงบางนา  เขตบางนา จังหวัดกรุงเทพมหานคร</v>
      </c>
      <c r="K36" s="60"/>
      <c r="L36" s="60"/>
      <c r="M36" s="12"/>
      <c r="O36" s="2"/>
      <c r="P36" s="2"/>
      <c r="Q36" s="2"/>
      <c r="R36" s="2"/>
      <c r="S36" s="2"/>
      <c r="T36" s="2"/>
      <c r="U36" s="2"/>
      <c r="V36" s="2"/>
    </row>
    <row r="37" spans="2:22" s="1" customFormat="1" ht="24" customHeight="1">
      <c r="B37" s="11"/>
      <c r="C37" s="60"/>
      <c r="D37" s="60"/>
      <c r="E37" s="60"/>
      <c r="F37" s="12"/>
      <c r="G37" s="4"/>
      <c r="I37" s="11"/>
      <c r="J37" s="60"/>
      <c r="K37" s="60"/>
      <c r="L37" s="60"/>
      <c r="M37" s="12"/>
      <c r="O37" s="2"/>
      <c r="P37" s="2"/>
      <c r="Q37" s="2"/>
      <c r="R37" s="2"/>
      <c r="S37" s="2"/>
      <c r="T37" s="2"/>
      <c r="U37" s="2"/>
      <c r="V37" s="2"/>
    </row>
    <row r="38" spans="2:22" s="1" customFormat="1" ht="24" customHeight="1">
      <c r="B38" s="11"/>
      <c r="C38" s="60"/>
      <c r="D38" s="60"/>
      <c r="E38" s="60"/>
      <c r="F38" s="12"/>
      <c r="G38" s="4"/>
      <c r="I38" s="11"/>
      <c r="J38" s="60"/>
      <c r="K38" s="60"/>
      <c r="L38" s="60"/>
      <c r="M38" s="12"/>
      <c r="O38" s="2"/>
      <c r="P38" s="2"/>
      <c r="Q38" s="2"/>
      <c r="R38" s="2"/>
      <c r="S38" s="2"/>
      <c r="T38" s="2"/>
      <c r="U38" s="2"/>
      <c r="V38" s="2"/>
    </row>
    <row r="39" spans="2:22" s="1" customFormat="1" ht="16.2" customHeight="1">
      <c r="B39" s="11"/>
      <c r="C39" s="23"/>
      <c r="D39" s="23"/>
      <c r="E39" s="47" t="str">
        <f ca="1">"( "&amp;INDIRECT("Addressee_Data!F"&amp;A31+1)&amp;" )"</f>
        <v>( ส่งแบบลงทะเบียน )</v>
      </c>
      <c r="F39" s="12"/>
      <c r="G39" s="4"/>
      <c r="I39" s="11"/>
      <c r="J39" s="23"/>
      <c r="K39" s="23"/>
      <c r="L39" s="47" t="str">
        <f ca="1">"( "&amp;INDIRECT("Addressee_Data!F"&amp;H31+1)&amp;" )"</f>
        <v>( ส่งแบบลงทะเบียน )</v>
      </c>
      <c r="M39" s="12"/>
      <c r="O39" s="2"/>
      <c r="P39" s="2"/>
      <c r="Q39" s="2"/>
      <c r="R39" s="2"/>
      <c r="S39" s="2"/>
      <c r="T39" s="2"/>
      <c r="U39" s="2"/>
      <c r="V39" s="2"/>
    </row>
    <row r="40" spans="2:22" s="1" customFormat="1" ht="18" customHeight="1">
      <c r="B40" s="11"/>
      <c r="C40" s="61" t="s">
        <v>0</v>
      </c>
      <c r="D40" s="61"/>
      <c r="E40" s="25">
        <f ca="1">INDIRECT("Addressee_Data!D"&amp;A31+1)</f>
        <v>10000</v>
      </c>
      <c r="F40" s="12"/>
      <c r="G40" s="4"/>
      <c r="I40" s="11"/>
      <c r="J40" s="61" t="s">
        <v>0</v>
      </c>
      <c r="K40" s="61"/>
      <c r="L40" s="25">
        <f ca="1">INDIRECT("Addressee_Data!D"&amp;H31+1)</f>
        <v>10000</v>
      </c>
      <c r="M40" s="12"/>
      <c r="O40" s="2"/>
      <c r="P40" s="2"/>
      <c r="Q40" s="2"/>
      <c r="R40" s="2"/>
      <c r="S40" s="2"/>
      <c r="T40" s="2"/>
      <c r="U40" s="2"/>
      <c r="V40" s="2"/>
    </row>
    <row r="41" spans="2:22" s="1" customFormat="1" ht="2.4" customHeight="1">
      <c r="B41" s="13"/>
      <c r="C41" s="14"/>
      <c r="D41" s="14"/>
      <c r="E41" s="14"/>
      <c r="F41" s="15"/>
      <c r="G41" s="4"/>
      <c r="I41" s="13"/>
      <c r="J41" s="14"/>
      <c r="K41" s="14"/>
      <c r="L41" s="14"/>
      <c r="M41" s="15"/>
      <c r="O41" s="2"/>
      <c r="P41" s="2"/>
      <c r="Q41" s="2"/>
      <c r="R41" s="2"/>
      <c r="S41" s="2"/>
      <c r="T41" s="2"/>
      <c r="U41" s="2"/>
      <c r="V41" s="2"/>
    </row>
    <row r="42" s="1" customFormat="1" ht="7.8" customHeight="1"/>
    <row r="43" spans="15:22" s="1" customFormat="1" ht="6" customHeight="1">
      <c r="O43" s="2"/>
      <c r="P43" s="2"/>
      <c r="Q43" s="2"/>
      <c r="R43" s="2"/>
      <c r="S43" s="2"/>
      <c r="T43" s="2"/>
      <c r="U43" s="2"/>
      <c r="V43" s="2"/>
    </row>
    <row r="44" spans="2:22" s="1" customFormat="1" ht="2.4" customHeight="1">
      <c r="B44" s="8"/>
      <c r="C44" s="9"/>
      <c r="D44" s="9"/>
      <c r="E44" s="9"/>
      <c r="F44" s="10"/>
      <c r="G44" s="4"/>
      <c r="I44" s="8"/>
      <c r="J44" s="9"/>
      <c r="K44" s="9"/>
      <c r="L44" s="9"/>
      <c r="M44" s="10"/>
      <c r="O44" s="2"/>
      <c r="P44" s="2"/>
      <c r="Q44" s="2"/>
      <c r="R44" s="2"/>
      <c r="S44" s="2"/>
      <c r="T44" s="2"/>
      <c r="U44" s="2"/>
      <c r="V44" s="2"/>
    </row>
    <row r="45" spans="1:22" s="1" customFormat="1" ht="18" customHeight="1">
      <c r="A45" s="1">
        <v>7</v>
      </c>
      <c r="B45" s="11"/>
      <c r="C45" s="57" t="s">
        <v>14</v>
      </c>
      <c r="D45" s="57"/>
      <c r="E45" s="19" t="s">
        <v>16</v>
      </c>
      <c r="F45" s="12"/>
      <c r="G45" s="4"/>
      <c r="H45" s="1">
        <v>8</v>
      </c>
      <c r="I45" s="11"/>
      <c r="J45" s="57" t="s">
        <v>14</v>
      </c>
      <c r="K45" s="57"/>
      <c r="L45" s="19" t="s">
        <v>16</v>
      </c>
      <c r="M45" s="12"/>
      <c r="O45" s="2"/>
      <c r="P45" s="2"/>
      <c r="Q45" s="2"/>
      <c r="R45" s="2"/>
      <c r="S45" s="2"/>
      <c r="T45" s="2"/>
      <c r="U45" s="2"/>
      <c r="V45" s="2"/>
    </row>
    <row r="46" spans="2:22" s="1" customFormat="1" ht="18" customHeight="1">
      <c r="B46" s="11"/>
      <c r="C46" s="58"/>
      <c r="D46" s="58"/>
      <c r="E46" s="20" t="str">
        <f ca="1">INDIRECT("Addressee_Data!E"&amp;A45+1)</f>
        <v>081-000-0000</v>
      </c>
      <c r="F46" s="12"/>
      <c r="G46" s="4"/>
      <c r="I46" s="11"/>
      <c r="J46" s="58"/>
      <c r="K46" s="58"/>
      <c r="L46" s="20" t="str">
        <f ca="1">INDIRECT("Addressee_Data!E"&amp;H45+1)</f>
        <v>081-000-0000</v>
      </c>
      <c r="M46" s="12"/>
      <c r="O46" s="2"/>
      <c r="P46" s="2"/>
      <c r="Q46" s="2"/>
      <c r="R46" s="2"/>
      <c r="S46" s="2"/>
      <c r="T46" s="2"/>
      <c r="U46" s="2"/>
      <c r="V46" s="2"/>
    </row>
    <row r="47" spans="2:22" s="1" customFormat="1" ht="3" customHeight="1">
      <c r="B47" s="11"/>
      <c r="C47" s="21"/>
      <c r="D47" s="21"/>
      <c r="E47" s="21"/>
      <c r="F47" s="12"/>
      <c r="G47" s="4"/>
      <c r="I47" s="11"/>
      <c r="J47" s="21"/>
      <c r="K47" s="21"/>
      <c r="L47" s="21"/>
      <c r="M47" s="12"/>
      <c r="O47" s="2"/>
      <c r="P47" s="2"/>
      <c r="Q47" s="2"/>
      <c r="R47" s="2"/>
      <c r="S47" s="2"/>
      <c r="T47" s="2"/>
      <c r="U47" s="2"/>
      <c r="V47" s="2"/>
    </row>
    <row r="48" spans="2:22" s="1" customFormat="1" ht="18" customHeight="1">
      <c r="B48" s="11"/>
      <c r="C48" s="22" t="s">
        <v>15</v>
      </c>
      <c r="D48" s="59"/>
      <c r="E48" s="59"/>
      <c r="F48" s="12"/>
      <c r="G48" s="4"/>
      <c r="I48" s="11"/>
      <c r="J48" s="22" t="s">
        <v>15</v>
      </c>
      <c r="K48" s="59"/>
      <c r="L48" s="59"/>
      <c r="M48" s="12"/>
      <c r="O48" s="2"/>
      <c r="P48" s="2"/>
      <c r="Q48" s="2"/>
      <c r="R48" s="2"/>
      <c r="S48" s="2"/>
      <c r="T48" s="2"/>
      <c r="U48" s="2"/>
      <c r="V48" s="2"/>
    </row>
    <row r="49" spans="2:22" s="1" customFormat="1" ht="21.6" customHeight="1">
      <c r="B49" s="11"/>
      <c r="C49" s="62" t="str">
        <f ca="1">INDIRECT("Addressee_Data!B"&amp;A45+1)</f>
        <v>คุณ สมชาย สมชาย</v>
      </c>
      <c r="D49" s="62"/>
      <c r="E49" s="62"/>
      <c r="F49" s="12"/>
      <c r="G49" s="4"/>
      <c r="I49" s="11"/>
      <c r="J49" s="62" t="str">
        <f ca="1">INDIRECT("Addressee_Data!B"&amp;H45+1)</f>
        <v>คุณ สมชาย สมชาย</v>
      </c>
      <c r="K49" s="62"/>
      <c r="L49" s="62"/>
      <c r="M49" s="12"/>
      <c r="O49" s="2"/>
      <c r="P49" s="2"/>
      <c r="Q49" s="2"/>
      <c r="R49" s="2"/>
      <c r="S49" s="2"/>
      <c r="T49" s="2"/>
      <c r="U49" s="2"/>
      <c r="V49" s="2"/>
    </row>
    <row r="50" spans="2:22" s="1" customFormat="1" ht="24" customHeight="1">
      <c r="B50" s="11"/>
      <c r="C50" s="60" t="str">
        <f ca="1">"ที่อยู่ : "&amp;INDIRECT("Addressee_Data!C"&amp;A45+1)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60"/>
      <c r="E50" s="60"/>
      <c r="F50" s="12"/>
      <c r="G50" s="4"/>
      <c r="I50" s="11"/>
      <c r="J50" s="60" t="str">
        <f ca="1">"ที่อยู่ : "&amp;INDIRECT("Addressee_Data!C"&amp;H45+1)</f>
        <v>ที่อยู่ : 999 หมู่ 9 ซอยสมชาย  ถนนสมชาย99  แขวงบางนา  เขตบางนา จังหวัดกรุงเทพมหานคร</v>
      </c>
      <c r="K50" s="60"/>
      <c r="L50" s="60"/>
      <c r="M50" s="12"/>
      <c r="O50" s="2"/>
      <c r="P50" s="2"/>
      <c r="Q50" s="2"/>
      <c r="R50" s="2"/>
      <c r="S50" s="2"/>
      <c r="T50" s="2"/>
      <c r="U50" s="2"/>
      <c r="V50" s="2"/>
    </row>
    <row r="51" spans="2:22" s="1" customFormat="1" ht="24" customHeight="1">
      <c r="B51" s="11"/>
      <c r="C51" s="60"/>
      <c r="D51" s="60"/>
      <c r="E51" s="60"/>
      <c r="F51" s="12"/>
      <c r="G51" s="4"/>
      <c r="I51" s="11"/>
      <c r="J51" s="60"/>
      <c r="K51" s="60"/>
      <c r="L51" s="60"/>
      <c r="M51" s="12"/>
      <c r="O51" s="2"/>
      <c r="P51" s="2"/>
      <c r="Q51" s="2"/>
      <c r="R51" s="2"/>
      <c r="S51" s="2"/>
      <c r="T51" s="2"/>
      <c r="U51" s="2"/>
      <c r="V51" s="2"/>
    </row>
    <row r="52" spans="2:22" s="1" customFormat="1" ht="24" customHeight="1">
      <c r="B52" s="11"/>
      <c r="C52" s="60"/>
      <c r="D52" s="60"/>
      <c r="E52" s="60"/>
      <c r="F52" s="12"/>
      <c r="G52" s="4"/>
      <c r="I52" s="11"/>
      <c r="J52" s="60"/>
      <c r="K52" s="60"/>
      <c r="L52" s="60"/>
      <c r="M52" s="12"/>
      <c r="O52" s="2"/>
      <c r="P52" s="2"/>
      <c r="Q52" s="2"/>
      <c r="R52" s="2"/>
      <c r="S52" s="2"/>
      <c r="T52" s="2"/>
      <c r="U52" s="2"/>
      <c r="V52" s="2"/>
    </row>
    <row r="53" spans="2:22" s="1" customFormat="1" ht="16.2" customHeight="1">
      <c r="B53" s="11"/>
      <c r="C53" s="23"/>
      <c r="D53" s="23"/>
      <c r="E53" s="47" t="str">
        <f ca="1">"( "&amp;INDIRECT("Addressee_Data!F"&amp;A45+1)&amp;" )"</f>
        <v>( ส่งแบบลงทะเบียน )</v>
      </c>
      <c r="F53" s="12"/>
      <c r="G53" s="4"/>
      <c r="I53" s="11"/>
      <c r="J53" s="23"/>
      <c r="K53" s="23"/>
      <c r="L53" s="47" t="str">
        <f ca="1">"( "&amp;INDIRECT("Addressee_Data!F"&amp;H45+1)&amp;" )"</f>
        <v>( ส่งแบบลงทะเบียน )</v>
      </c>
      <c r="M53" s="12"/>
      <c r="O53" s="2"/>
      <c r="P53" s="2"/>
      <c r="Q53" s="2"/>
      <c r="R53" s="2"/>
      <c r="S53" s="2"/>
      <c r="T53" s="2"/>
      <c r="U53" s="2"/>
      <c r="V53" s="2"/>
    </row>
    <row r="54" spans="2:22" s="1" customFormat="1" ht="18" customHeight="1">
      <c r="B54" s="11"/>
      <c r="C54" s="61" t="s">
        <v>0</v>
      </c>
      <c r="D54" s="61"/>
      <c r="E54" s="25">
        <f ca="1">INDIRECT("Addressee_Data!D"&amp;A45+1)</f>
        <v>10000</v>
      </c>
      <c r="F54" s="12"/>
      <c r="G54" s="4"/>
      <c r="I54" s="11"/>
      <c r="J54" s="61" t="s">
        <v>0</v>
      </c>
      <c r="K54" s="61"/>
      <c r="L54" s="25">
        <f ca="1">INDIRECT("Addressee_Data!D"&amp;H45+1)</f>
        <v>10000</v>
      </c>
      <c r="M54" s="12"/>
      <c r="O54" s="2"/>
      <c r="P54" s="2"/>
      <c r="Q54" s="2"/>
      <c r="R54" s="2"/>
      <c r="S54" s="2"/>
      <c r="T54" s="2"/>
      <c r="U54" s="2"/>
      <c r="V54" s="2"/>
    </row>
    <row r="55" spans="2:22" s="1" customFormat="1" ht="2.4" customHeight="1">
      <c r="B55" s="13"/>
      <c r="C55" s="14"/>
      <c r="D55" s="14"/>
      <c r="E55" s="14"/>
      <c r="F55" s="15"/>
      <c r="G55" s="4"/>
      <c r="I55" s="13"/>
      <c r="J55" s="14"/>
      <c r="K55" s="14"/>
      <c r="L55" s="14"/>
      <c r="M55" s="15"/>
      <c r="O55" s="2"/>
      <c r="P55" s="2"/>
      <c r="Q55" s="2"/>
      <c r="R55" s="2"/>
      <c r="S55" s="2"/>
      <c r="T55" s="2"/>
      <c r="U55" s="2"/>
      <c r="V55" s="2"/>
    </row>
    <row r="56" s="1" customFormat="1" ht="7.8" customHeight="1"/>
    <row r="57" spans="15:22" s="1" customFormat="1" ht="6" customHeight="1">
      <c r="O57" s="2"/>
      <c r="P57" s="2"/>
      <c r="Q57" s="2"/>
      <c r="R57" s="2"/>
      <c r="S57" s="2"/>
      <c r="T57" s="2"/>
      <c r="U57" s="2"/>
      <c r="V57" s="2"/>
    </row>
    <row r="58" spans="2:22" s="1" customFormat="1" ht="2.4" customHeight="1">
      <c r="B58" s="8"/>
      <c r="C58" s="9"/>
      <c r="D58" s="9"/>
      <c r="E58" s="9"/>
      <c r="F58" s="10"/>
      <c r="G58" s="4"/>
      <c r="I58" s="8"/>
      <c r="J58" s="9"/>
      <c r="K58" s="9"/>
      <c r="L58" s="9"/>
      <c r="M58" s="10"/>
      <c r="O58" s="2"/>
      <c r="P58" s="2"/>
      <c r="Q58" s="2"/>
      <c r="R58" s="2"/>
      <c r="S58" s="2"/>
      <c r="T58" s="2"/>
      <c r="U58" s="2"/>
      <c r="V58" s="2"/>
    </row>
    <row r="59" spans="1:22" s="1" customFormat="1" ht="18" customHeight="1">
      <c r="A59" s="1">
        <v>9</v>
      </c>
      <c r="B59" s="11"/>
      <c r="C59" s="57" t="s">
        <v>14</v>
      </c>
      <c r="D59" s="57"/>
      <c r="E59" s="19" t="s">
        <v>16</v>
      </c>
      <c r="F59" s="12"/>
      <c r="G59" s="4"/>
      <c r="H59" s="1">
        <v>10</v>
      </c>
      <c r="I59" s="11"/>
      <c r="J59" s="57" t="s">
        <v>14</v>
      </c>
      <c r="K59" s="57"/>
      <c r="L59" s="19" t="s">
        <v>16</v>
      </c>
      <c r="M59" s="12"/>
      <c r="O59" s="2"/>
      <c r="P59" s="2"/>
      <c r="Q59" s="2"/>
      <c r="R59" s="2"/>
      <c r="S59" s="2"/>
      <c r="T59" s="2"/>
      <c r="U59" s="2"/>
      <c r="V59" s="2"/>
    </row>
    <row r="60" spans="2:22" s="1" customFormat="1" ht="18" customHeight="1">
      <c r="B60" s="11"/>
      <c r="C60" s="58"/>
      <c r="D60" s="58"/>
      <c r="E60" s="20" t="str">
        <f ca="1">INDIRECT("Addressee_Data!E"&amp;A59+1)</f>
        <v>081-000-0000</v>
      </c>
      <c r="F60" s="12"/>
      <c r="G60" s="4"/>
      <c r="I60" s="11"/>
      <c r="J60" s="58"/>
      <c r="K60" s="58"/>
      <c r="L60" s="20" t="str">
        <f ca="1">INDIRECT("Addressee_Data!E"&amp;H59+1)</f>
        <v>081-000-0000</v>
      </c>
      <c r="M60" s="12"/>
      <c r="O60" s="2"/>
      <c r="P60" s="2"/>
      <c r="Q60" s="2"/>
      <c r="R60" s="2"/>
      <c r="S60" s="2"/>
      <c r="T60" s="2"/>
      <c r="U60" s="2"/>
      <c r="V60" s="2"/>
    </row>
    <row r="61" spans="2:22" s="1" customFormat="1" ht="3" customHeight="1">
      <c r="B61" s="11"/>
      <c r="C61" s="21"/>
      <c r="D61" s="21"/>
      <c r="E61" s="21"/>
      <c r="F61" s="12"/>
      <c r="G61" s="4"/>
      <c r="I61" s="11"/>
      <c r="J61" s="21"/>
      <c r="K61" s="21"/>
      <c r="L61" s="21"/>
      <c r="M61" s="12"/>
      <c r="O61" s="2"/>
      <c r="P61" s="2"/>
      <c r="Q61" s="2"/>
      <c r="R61" s="2"/>
      <c r="S61" s="2"/>
      <c r="T61" s="2"/>
      <c r="U61" s="2"/>
      <c r="V61" s="2"/>
    </row>
    <row r="62" spans="2:22" s="1" customFormat="1" ht="18" customHeight="1">
      <c r="B62" s="11"/>
      <c r="C62" s="22" t="s">
        <v>15</v>
      </c>
      <c r="D62" s="59"/>
      <c r="E62" s="59"/>
      <c r="F62" s="12"/>
      <c r="G62" s="4"/>
      <c r="I62" s="11"/>
      <c r="J62" s="22" t="s">
        <v>15</v>
      </c>
      <c r="K62" s="59"/>
      <c r="L62" s="59"/>
      <c r="M62" s="12"/>
      <c r="O62" s="2"/>
      <c r="P62" s="2"/>
      <c r="Q62" s="2"/>
      <c r="R62" s="2"/>
      <c r="S62" s="2"/>
      <c r="T62" s="2"/>
      <c r="U62" s="2"/>
      <c r="V62" s="2"/>
    </row>
    <row r="63" spans="2:22" s="1" customFormat="1" ht="21.6" customHeight="1">
      <c r="B63" s="11"/>
      <c r="C63" s="62" t="str">
        <f ca="1">INDIRECT("Addressee_Data!B"&amp;A59+1)</f>
        <v>คุณ สมชาย สมชาย</v>
      </c>
      <c r="D63" s="62"/>
      <c r="E63" s="62"/>
      <c r="F63" s="12"/>
      <c r="G63" s="4"/>
      <c r="I63" s="11"/>
      <c r="J63" s="62" t="str">
        <f ca="1">INDIRECT("Addressee_Data!B"&amp;H59+1)</f>
        <v>คุณ สมชาย สมชาย</v>
      </c>
      <c r="K63" s="62"/>
      <c r="L63" s="62"/>
      <c r="M63" s="12"/>
      <c r="O63" s="2"/>
      <c r="P63" s="2"/>
      <c r="Q63" s="2"/>
      <c r="R63" s="2"/>
      <c r="S63" s="2"/>
      <c r="T63" s="2"/>
      <c r="U63" s="2"/>
      <c r="V63" s="2"/>
    </row>
    <row r="64" spans="2:22" s="1" customFormat="1" ht="24" customHeight="1">
      <c r="B64" s="11"/>
      <c r="C64" s="60" t="str">
        <f ca="1">"ที่อยู่ : "&amp;INDIRECT("Addressee_Data!C"&amp;A59+1)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60"/>
      <c r="E64" s="60"/>
      <c r="F64" s="12"/>
      <c r="G64" s="4"/>
      <c r="I64" s="11"/>
      <c r="J64" s="60" t="str">
        <f ca="1">"ที่อยู่ : "&amp;INDIRECT("Addressee_Data!C"&amp;H59+1)</f>
        <v>ที่อยู่ : 999 หมู่ 9 ซอยสมชาย  ถนนสมชาย99  แขวงบางนา  เขตบางนา จังหวัดกรุงเทพมหานคร</v>
      </c>
      <c r="K64" s="60"/>
      <c r="L64" s="60"/>
      <c r="M64" s="12"/>
      <c r="O64" s="2"/>
      <c r="P64" s="2"/>
      <c r="Q64" s="2"/>
      <c r="R64" s="2"/>
      <c r="S64" s="2"/>
      <c r="T64" s="2"/>
      <c r="U64" s="2"/>
      <c r="V64" s="2"/>
    </row>
    <row r="65" spans="2:22" s="1" customFormat="1" ht="24" customHeight="1">
      <c r="B65" s="11"/>
      <c r="C65" s="60"/>
      <c r="D65" s="60"/>
      <c r="E65" s="60"/>
      <c r="F65" s="12"/>
      <c r="G65" s="4"/>
      <c r="I65" s="11"/>
      <c r="J65" s="60"/>
      <c r="K65" s="60"/>
      <c r="L65" s="60"/>
      <c r="M65" s="12"/>
      <c r="O65" s="2"/>
      <c r="P65" s="2"/>
      <c r="Q65" s="2"/>
      <c r="R65" s="2"/>
      <c r="S65" s="2"/>
      <c r="T65" s="2"/>
      <c r="U65" s="2"/>
      <c r="V65" s="2"/>
    </row>
    <row r="66" spans="2:22" s="1" customFormat="1" ht="24" customHeight="1">
      <c r="B66" s="11"/>
      <c r="C66" s="60"/>
      <c r="D66" s="60"/>
      <c r="E66" s="60"/>
      <c r="F66" s="12"/>
      <c r="G66" s="4"/>
      <c r="I66" s="11"/>
      <c r="J66" s="60"/>
      <c r="K66" s="60"/>
      <c r="L66" s="60"/>
      <c r="M66" s="12"/>
      <c r="O66" s="2"/>
      <c r="P66" s="2"/>
      <c r="Q66" s="2"/>
      <c r="R66" s="2"/>
      <c r="S66" s="2"/>
      <c r="T66" s="2"/>
      <c r="U66" s="2"/>
      <c r="V66" s="2"/>
    </row>
    <row r="67" spans="2:22" s="1" customFormat="1" ht="16.2" customHeight="1">
      <c r="B67" s="11"/>
      <c r="C67" s="23"/>
      <c r="D67" s="23"/>
      <c r="E67" s="47" t="str">
        <f ca="1">"( "&amp;INDIRECT("Addressee_Data!F"&amp;A59+1)&amp;" )"</f>
        <v>( ส่งแบบลงทะเบียน )</v>
      </c>
      <c r="F67" s="12"/>
      <c r="G67" s="4"/>
      <c r="I67" s="11"/>
      <c r="J67" s="23"/>
      <c r="K67" s="23"/>
      <c r="L67" s="47" t="str">
        <f ca="1">"( "&amp;INDIRECT("Addressee_Data!F"&amp;H59+1)&amp;" )"</f>
        <v>( ส่งแบบลงทะเบียน )</v>
      </c>
      <c r="M67" s="12"/>
      <c r="O67" s="2"/>
      <c r="P67" s="2"/>
      <c r="Q67" s="2"/>
      <c r="R67" s="2"/>
      <c r="S67" s="2"/>
      <c r="T67" s="2"/>
      <c r="U67" s="2"/>
      <c r="V67" s="2"/>
    </row>
    <row r="68" spans="2:22" s="1" customFormat="1" ht="18" customHeight="1">
      <c r="B68" s="11"/>
      <c r="C68" s="61" t="s">
        <v>0</v>
      </c>
      <c r="D68" s="61"/>
      <c r="E68" s="25">
        <f ca="1">INDIRECT("Addressee_Data!D"&amp;A59+1)</f>
        <v>10000</v>
      </c>
      <c r="F68" s="12"/>
      <c r="G68" s="4"/>
      <c r="I68" s="11"/>
      <c r="J68" s="61" t="s">
        <v>0</v>
      </c>
      <c r="K68" s="61"/>
      <c r="L68" s="25">
        <f ca="1">INDIRECT("Addressee_Data!D"&amp;H59+1)</f>
        <v>10000</v>
      </c>
      <c r="M68" s="12"/>
      <c r="O68" s="2"/>
      <c r="P68" s="2"/>
      <c r="Q68" s="2"/>
      <c r="R68" s="2"/>
      <c r="S68" s="2"/>
      <c r="T68" s="2"/>
      <c r="U68" s="2"/>
      <c r="V68" s="2"/>
    </row>
    <row r="69" spans="2:22" s="1" customFormat="1" ht="2.4" customHeight="1">
      <c r="B69" s="13"/>
      <c r="C69" s="14"/>
      <c r="D69" s="14"/>
      <c r="E69" s="14"/>
      <c r="F69" s="15"/>
      <c r="G69" s="4"/>
      <c r="I69" s="13"/>
      <c r="J69" s="14"/>
      <c r="K69" s="14"/>
      <c r="L69" s="14"/>
      <c r="M69" s="15"/>
      <c r="O69" s="2"/>
      <c r="P69" s="2"/>
      <c r="Q69" s="2"/>
      <c r="R69" s="2"/>
      <c r="S69" s="2"/>
      <c r="T69" s="2"/>
      <c r="U69" s="2"/>
      <c r="V69" s="2"/>
    </row>
    <row r="70" s="1" customFormat="1" ht="7.8" customHeight="1"/>
    <row r="71" spans="15:22" s="1" customFormat="1" ht="6" customHeight="1">
      <c r="O71" s="2"/>
      <c r="P71" s="2"/>
      <c r="Q71" s="2"/>
      <c r="R71" s="2"/>
      <c r="S71" s="2"/>
      <c r="T71" s="2"/>
      <c r="U71" s="2"/>
      <c r="V71" s="2"/>
    </row>
    <row r="72" spans="2:22" s="1" customFormat="1" ht="2.4" customHeight="1">
      <c r="B72" s="8"/>
      <c r="C72" s="9"/>
      <c r="D72" s="9"/>
      <c r="E72" s="9"/>
      <c r="F72" s="10"/>
      <c r="G72" s="4"/>
      <c r="I72" s="8"/>
      <c r="J72" s="9"/>
      <c r="K72" s="9"/>
      <c r="L72" s="9"/>
      <c r="M72" s="10"/>
      <c r="O72" s="2"/>
      <c r="P72" s="2"/>
      <c r="Q72" s="2"/>
      <c r="R72" s="2"/>
      <c r="S72" s="2"/>
      <c r="T72" s="2"/>
      <c r="U72" s="2"/>
      <c r="V72" s="2"/>
    </row>
    <row r="73" spans="1:22" s="1" customFormat="1" ht="18" customHeight="1">
      <c r="A73" s="1">
        <v>11</v>
      </c>
      <c r="B73" s="11"/>
      <c r="C73" s="57" t="s">
        <v>14</v>
      </c>
      <c r="D73" s="57"/>
      <c r="E73" s="19" t="s">
        <v>16</v>
      </c>
      <c r="F73" s="12"/>
      <c r="G73" s="4"/>
      <c r="H73" s="1">
        <v>12</v>
      </c>
      <c r="I73" s="11"/>
      <c r="J73" s="57" t="s">
        <v>14</v>
      </c>
      <c r="K73" s="57"/>
      <c r="L73" s="19" t="s">
        <v>16</v>
      </c>
      <c r="M73" s="12"/>
      <c r="O73" s="2"/>
      <c r="P73" s="2"/>
      <c r="Q73" s="2"/>
      <c r="R73" s="2"/>
      <c r="S73" s="2"/>
      <c r="T73" s="2"/>
      <c r="U73" s="2"/>
      <c r="V73" s="2"/>
    </row>
    <row r="74" spans="2:22" s="1" customFormat="1" ht="18" customHeight="1">
      <c r="B74" s="11"/>
      <c r="C74" s="58"/>
      <c r="D74" s="58"/>
      <c r="E74" s="20" t="str">
        <f ca="1">INDIRECT("Addressee_Data!E"&amp;A73+1)</f>
        <v>081-000-0000</v>
      </c>
      <c r="F74" s="12"/>
      <c r="G74" s="4"/>
      <c r="I74" s="11"/>
      <c r="J74" s="58"/>
      <c r="K74" s="58"/>
      <c r="L74" s="20" t="str">
        <f ca="1">INDIRECT("Addressee_Data!E"&amp;H73+1)</f>
        <v>081-000-0000</v>
      </c>
      <c r="M74" s="12"/>
      <c r="O74" s="2"/>
      <c r="P74" s="2"/>
      <c r="Q74" s="2"/>
      <c r="R74" s="2"/>
      <c r="S74" s="2"/>
      <c r="T74" s="2"/>
      <c r="U74" s="2"/>
      <c r="V74" s="2"/>
    </row>
    <row r="75" spans="2:22" s="1" customFormat="1" ht="3" customHeight="1">
      <c r="B75" s="11"/>
      <c r="C75" s="21"/>
      <c r="D75" s="21"/>
      <c r="E75" s="21"/>
      <c r="F75" s="12"/>
      <c r="G75" s="4"/>
      <c r="I75" s="11"/>
      <c r="J75" s="21"/>
      <c r="K75" s="21"/>
      <c r="L75" s="21"/>
      <c r="M75" s="12"/>
      <c r="O75" s="2"/>
      <c r="P75" s="2"/>
      <c r="Q75" s="2"/>
      <c r="R75" s="2"/>
      <c r="S75" s="2"/>
      <c r="T75" s="2"/>
      <c r="U75" s="2"/>
      <c r="V75" s="2"/>
    </row>
    <row r="76" spans="2:22" s="1" customFormat="1" ht="18" customHeight="1">
      <c r="B76" s="11"/>
      <c r="C76" s="22" t="s">
        <v>15</v>
      </c>
      <c r="D76" s="59"/>
      <c r="E76" s="59"/>
      <c r="F76" s="12"/>
      <c r="G76" s="4"/>
      <c r="I76" s="11"/>
      <c r="J76" s="22" t="s">
        <v>15</v>
      </c>
      <c r="K76" s="59"/>
      <c r="L76" s="59"/>
      <c r="M76" s="12"/>
      <c r="O76" s="2"/>
      <c r="P76" s="2"/>
      <c r="Q76" s="2"/>
      <c r="R76" s="2"/>
      <c r="S76" s="2"/>
      <c r="T76" s="2"/>
      <c r="U76" s="2"/>
      <c r="V76" s="2"/>
    </row>
    <row r="77" spans="2:22" s="1" customFormat="1" ht="21.6" customHeight="1">
      <c r="B77" s="11"/>
      <c r="C77" s="62" t="str">
        <f ca="1">INDIRECT("Addressee_Data!B"&amp;A73+1)</f>
        <v>คุณ สมชาย สมชาย</v>
      </c>
      <c r="D77" s="62"/>
      <c r="E77" s="62"/>
      <c r="F77" s="12"/>
      <c r="G77" s="4"/>
      <c r="I77" s="11"/>
      <c r="J77" s="62" t="str">
        <f ca="1">INDIRECT("Addressee_Data!B"&amp;H73+1)</f>
        <v>คุณ สมชาย สมชาย</v>
      </c>
      <c r="K77" s="62"/>
      <c r="L77" s="62"/>
      <c r="M77" s="12"/>
      <c r="O77" s="2"/>
      <c r="P77" s="2"/>
      <c r="Q77" s="2"/>
      <c r="R77" s="2"/>
      <c r="S77" s="2"/>
      <c r="T77" s="2"/>
      <c r="U77" s="2"/>
      <c r="V77" s="2"/>
    </row>
    <row r="78" spans="2:22" s="1" customFormat="1" ht="24" customHeight="1">
      <c r="B78" s="11"/>
      <c r="C78" s="60" t="str">
        <f ca="1">"ที่อยู่ : "&amp;INDIRECT("Addressee_Data!C"&amp;A73+1)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60"/>
      <c r="E78" s="60"/>
      <c r="F78" s="12"/>
      <c r="G78" s="4"/>
      <c r="I78" s="11"/>
      <c r="J78" s="60" t="str">
        <f ca="1">"ที่อยู่ : "&amp;INDIRECT("Addressee_Data!C"&amp;H73+1)</f>
        <v>ที่อยู่ : 999 หมู่ 9 ซอยสมชาย  ถนนสมชาย99  แขวงบางนา  เขตบางนา จังหวัดกรุงเทพมหานคร</v>
      </c>
      <c r="K78" s="60"/>
      <c r="L78" s="60"/>
      <c r="M78" s="12"/>
      <c r="O78" s="2"/>
      <c r="P78" s="2"/>
      <c r="Q78" s="2"/>
      <c r="R78" s="2"/>
      <c r="S78" s="2"/>
      <c r="T78" s="2"/>
      <c r="U78" s="2"/>
      <c r="V78" s="2"/>
    </row>
    <row r="79" spans="2:22" s="1" customFormat="1" ht="24" customHeight="1">
      <c r="B79" s="11"/>
      <c r="C79" s="60"/>
      <c r="D79" s="60"/>
      <c r="E79" s="60"/>
      <c r="F79" s="12"/>
      <c r="G79" s="4"/>
      <c r="I79" s="11"/>
      <c r="J79" s="60"/>
      <c r="K79" s="60"/>
      <c r="L79" s="60"/>
      <c r="M79" s="12"/>
      <c r="O79" s="2"/>
      <c r="P79" s="2"/>
      <c r="Q79" s="2"/>
      <c r="R79" s="2"/>
      <c r="S79" s="2"/>
      <c r="T79" s="2"/>
      <c r="U79" s="2"/>
      <c r="V79" s="2"/>
    </row>
    <row r="80" spans="2:22" s="1" customFormat="1" ht="24" customHeight="1">
      <c r="B80" s="11"/>
      <c r="C80" s="60"/>
      <c r="D80" s="60"/>
      <c r="E80" s="60"/>
      <c r="F80" s="12"/>
      <c r="G80" s="4"/>
      <c r="I80" s="11"/>
      <c r="J80" s="60"/>
      <c r="K80" s="60"/>
      <c r="L80" s="60"/>
      <c r="M80" s="12"/>
      <c r="O80" s="2"/>
      <c r="P80" s="2"/>
      <c r="Q80" s="2"/>
      <c r="R80" s="2"/>
      <c r="S80" s="2"/>
      <c r="T80" s="2"/>
      <c r="U80" s="2"/>
      <c r="V80" s="2"/>
    </row>
    <row r="81" spans="2:22" s="1" customFormat="1" ht="16.2" customHeight="1">
      <c r="B81" s="11"/>
      <c r="C81" s="23"/>
      <c r="D81" s="23"/>
      <c r="E81" s="47" t="str">
        <f ca="1">"( "&amp;INDIRECT("Addressee_Data!F"&amp;A73+1)&amp;" )"</f>
        <v>( ส่งแบบลงทะเบียน )</v>
      </c>
      <c r="F81" s="12"/>
      <c r="G81" s="4"/>
      <c r="I81" s="11"/>
      <c r="J81" s="23"/>
      <c r="K81" s="23"/>
      <c r="L81" s="47" t="str">
        <f ca="1">"( "&amp;INDIRECT("Addressee_Data!F"&amp;H73+1)&amp;" )"</f>
        <v>( ส่งแบบลงทะเบียน )</v>
      </c>
      <c r="M81" s="12"/>
      <c r="O81" s="2"/>
      <c r="P81" s="2"/>
      <c r="Q81" s="2"/>
      <c r="R81" s="2"/>
      <c r="S81" s="2"/>
      <c r="T81" s="2"/>
      <c r="U81" s="2"/>
      <c r="V81" s="2"/>
    </row>
    <row r="82" spans="2:22" s="1" customFormat="1" ht="18" customHeight="1">
      <c r="B82" s="11"/>
      <c r="C82" s="61" t="s">
        <v>0</v>
      </c>
      <c r="D82" s="61"/>
      <c r="E82" s="25">
        <f ca="1">INDIRECT("Addressee_Data!D"&amp;A73+1)</f>
        <v>10000</v>
      </c>
      <c r="F82" s="12"/>
      <c r="G82" s="4"/>
      <c r="I82" s="11"/>
      <c r="J82" s="61" t="s">
        <v>0</v>
      </c>
      <c r="K82" s="61"/>
      <c r="L82" s="25">
        <f ca="1">INDIRECT("Addressee_Data!D"&amp;H73+1)</f>
        <v>10000</v>
      </c>
      <c r="M82" s="12"/>
      <c r="O82" s="2"/>
      <c r="P82" s="2"/>
      <c r="Q82" s="2"/>
      <c r="R82" s="2"/>
      <c r="S82" s="2"/>
      <c r="T82" s="2"/>
      <c r="U82" s="2"/>
      <c r="V82" s="2"/>
    </row>
    <row r="83" spans="2:22" s="1" customFormat="1" ht="2.4" customHeight="1">
      <c r="B83" s="13"/>
      <c r="C83" s="14"/>
      <c r="D83" s="14"/>
      <c r="E83" s="14"/>
      <c r="F83" s="15"/>
      <c r="G83" s="4"/>
      <c r="I83" s="13"/>
      <c r="J83" s="14"/>
      <c r="K83" s="14"/>
      <c r="L83" s="14"/>
      <c r="M83" s="15"/>
      <c r="O83" s="2"/>
      <c r="P83" s="2"/>
      <c r="Q83" s="2"/>
      <c r="R83" s="2"/>
      <c r="S83" s="2"/>
      <c r="T83" s="2"/>
      <c r="U83" s="2"/>
      <c r="V83" s="2"/>
    </row>
    <row r="84" s="1" customFormat="1" ht="7.8" customHeight="1"/>
    <row r="85" spans="15:22" s="1" customFormat="1" ht="6" customHeight="1">
      <c r="O85" s="2"/>
      <c r="P85" s="2"/>
      <c r="Q85" s="2"/>
      <c r="R85" s="2"/>
      <c r="S85" s="2"/>
      <c r="T85" s="2"/>
      <c r="U85" s="2"/>
      <c r="V85" s="2"/>
    </row>
    <row r="86" spans="2:22" s="1" customFormat="1" ht="2.4" customHeight="1">
      <c r="B86" s="8"/>
      <c r="C86" s="9"/>
      <c r="D86" s="9"/>
      <c r="E86" s="9"/>
      <c r="F86" s="10"/>
      <c r="G86" s="4"/>
      <c r="I86" s="8"/>
      <c r="J86" s="9"/>
      <c r="K86" s="9"/>
      <c r="L86" s="9"/>
      <c r="M86" s="10"/>
      <c r="O86" s="2"/>
      <c r="P86" s="2"/>
      <c r="Q86" s="2"/>
      <c r="R86" s="2"/>
      <c r="S86" s="2"/>
      <c r="T86" s="2"/>
      <c r="U86" s="2"/>
      <c r="V86" s="2"/>
    </row>
    <row r="87" spans="1:22" s="1" customFormat="1" ht="18" customHeight="1">
      <c r="A87" s="1">
        <v>13</v>
      </c>
      <c r="B87" s="11"/>
      <c r="C87" s="57" t="s">
        <v>14</v>
      </c>
      <c r="D87" s="57"/>
      <c r="E87" s="19" t="s">
        <v>16</v>
      </c>
      <c r="F87" s="12"/>
      <c r="G87" s="4"/>
      <c r="H87" s="1">
        <v>14</v>
      </c>
      <c r="I87" s="11"/>
      <c r="J87" s="57" t="s">
        <v>14</v>
      </c>
      <c r="K87" s="57"/>
      <c r="L87" s="19" t="s">
        <v>16</v>
      </c>
      <c r="M87" s="12"/>
      <c r="O87" s="2"/>
      <c r="P87" s="2"/>
      <c r="Q87" s="2"/>
      <c r="R87" s="2"/>
      <c r="S87" s="2"/>
      <c r="T87" s="2"/>
      <c r="U87" s="2"/>
      <c r="V87" s="2"/>
    </row>
    <row r="88" spans="2:22" s="1" customFormat="1" ht="18" customHeight="1">
      <c r="B88" s="11"/>
      <c r="C88" s="58"/>
      <c r="D88" s="58"/>
      <c r="E88" s="20" t="str">
        <f ca="1">INDIRECT("Addressee_Data!E"&amp;A87+1)</f>
        <v>081-000-0000</v>
      </c>
      <c r="F88" s="12"/>
      <c r="G88" s="4"/>
      <c r="I88" s="11"/>
      <c r="J88" s="58"/>
      <c r="K88" s="58"/>
      <c r="L88" s="20" t="str">
        <f ca="1">INDIRECT("Addressee_Data!E"&amp;H87+1)</f>
        <v>081-000-0000</v>
      </c>
      <c r="M88" s="12"/>
      <c r="O88" s="2"/>
      <c r="P88" s="2"/>
      <c r="Q88" s="2"/>
      <c r="R88" s="2"/>
      <c r="S88" s="2"/>
      <c r="T88" s="2"/>
      <c r="U88" s="2"/>
      <c r="V88" s="2"/>
    </row>
    <row r="89" spans="2:22" s="1" customFormat="1" ht="3" customHeight="1">
      <c r="B89" s="11"/>
      <c r="C89" s="21"/>
      <c r="D89" s="21"/>
      <c r="E89" s="21"/>
      <c r="F89" s="12"/>
      <c r="G89" s="4"/>
      <c r="I89" s="11"/>
      <c r="J89" s="21"/>
      <c r="K89" s="21"/>
      <c r="L89" s="21"/>
      <c r="M89" s="12"/>
      <c r="O89" s="2"/>
      <c r="P89" s="2"/>
      <c r="Q89" s="2"/>
      <c r="R89" s="2"/>
      <c r="S89" s="2"/>
      <c r="T89" s="2"/>
      <c r="U89" s="2"/>
      <c r="V89" s="2"/>
    </row>
    <row r="90" spans="2:22" s="1" customFormat="1" ht="18" customHeight="1">
      <c r="B90" s="11"/>
      <c r="C90" s="22" t="s">
        <v>15</v>
      </c>
      <c r="D90" s="59"/>
      <c r="E90" s="59"/>
      <c r="F90" s="12"/>
      <c r="G90" s="4"/>
      <c r="I90" s="11"/>
      <c r="J90" s="22" t="s">
        <v>15</v>
      </c>
      <c r="K90" s="59"/>
      <c r="L90" s="59"/>
      <c r="M90" s="12"/>
      <c r="O90" s="2"/>
      <c r="P90" s="2"/>
      <c r="Q90" s="2"/>
      <c r="R90" s="2"/>
      <c r="S90" s="2"/>
      <c r="T90" s="2"/>
      <c r="U90" s="2"/>
      <c r="V90" s="2"/>
    </row>
    <row r="91" spans="2:22" s="1" customFormat="1" ht="21.6" customHeight="1">
      <c r="B91" s="11"/>
      <c r="C91" s="62" t="str">
        <f ca="1">INDIRECT("Addressee_Data!B"&amp;A87+1)</f>
        <v>คุณ สมชาย สมชาย</v>
      </c>
      <c r="D91" s="62"/>
      <c r="E91" s="62"/>
      <c r="F91" s="12"/>
      <c r="G91" s="4"/>
      <c r="I91" s="11"/>
      <c r="J91" s="62" t="str">
        <f ca="1">INDIRECT("Addressee_Data!B"&amp;H87+1)</f>
        <v>คุณ สมชาย สมชาย</v>
      </c>
      <c r="K91" s="62"/>
      <c r="L91" s="62"/>
      <c r="M91" s="12"/>
      <c r="O91" s="2"/>
      <c r="P91" s="2"/>
      <c r="Q91" s="2"/>
      <c r="R91" s="2"/>
      <c r="S91" s="2"/>
      <c r="T91" s="2"/>
      <c r="U91" s="2"/>
      <c r="V91" s="2"/>
    </row>
    <row r="92" spans="2:22" s="1" customFormat="1" ht="24" customHeight="1">
      <c r="B92" s="11"/>
      <c r="C92" s="60" t="str">
        <f ca="1">"ที่อยู่ : "&amp;INDIRECT("Addressee_Data!C"&amp;A87+1)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60"/>
      <c r="E92" s="60"/>
      <c r="F92" s="12"/>
      <c r="G92" s="4"/>
      <c r="I92" s="11"/>
      <c r="J92" s="60" t="str">
        <f ca="1">"ที่อยู่ : "&amp;INDIRECT("Addressee_Data!C"&amp;H87+1)</f>
        <v>ที่อยู่ : 999 หมู่ 9 ซอยสมชาย  ถนนสมชาย99  แขวงบางนา  เขตบางนา จังหวัดกรุงเทพมหานคร</v>
      </c>
      <c r="K92" s="60"/>
      <c r="L92" s="60"/>
      <c r="M92" s="12"/>
      <c r="O92" s="2"/>
      <c r="P92" s="2"/>
      <c r="Q92" s="2"/>
      <c r="R92" s="2"/>
      <c r="S92" s="2"/>
      <c r="T92" s="2"/>
      <c r="U92" s="2"/>
      <c r="V92" s="2"/>
    </row>
    <row r="93" spans="2:22" s="1" customFormat="1" ht="24" customHeight="1">
      <c r="B93" s="11"/>
      <c r="C93" s="60"/>
      <c r="D93" s="60"/>
      <c r="E93" s="60"/>
      <c r="F93" s="12"/>
      <c r="G93" s="4"/>
      <c r="I93" s="11"/>
      <c r="J93" s="60"/>
      <c r="K93" s="60"/>
      <c r="L93" s="60"/>
      <c r="M93" s="12"/>
      <c r="O93" s="2"/>
      <c r="P93" s="2"/>
      <c r="Q93" s="2"/>
      <c r="R93" s="2"/>
      <c r="S93" s="2"/>
      <c r="T93" s="2"/>
      <c r="U93" s="2"/>
      <c r="V93" s="2"/>
    </row>
    <row r="94" spans="2:22" s="1" customFormat="1" ht="24" customHeight="1">
      <c r="B94" s="11"/>
      <c r="C94" s="60"/>
      <c r="D94" s="60"/>
      <c r="E94" s="60"/>
      <c r="F94" s="12"/>
      <c r="G94" s="4"/>
      <c r="I94" s="11"/>
      <c r="J94" s="60"/>
      <c r="K94" s="60"/>
      <c r="L94" s="60"/>
      <c r="M94" s="12"/>
      <c r="O94" s="2"/>
      <c r="P94" s="2"/>
      <c r="Q94" s="2"/>
      <c r="R94" s="2"/>
      <c r="S94" s="2"/>
      <c r="T94" s="2"/>
      <c r="U94" s="2"/>
      <c r="V94" s="2"/>
    </row>
    <row r="95" spans="2:22" s="1" customFormat="1" ht="16.2" customHeight="1">
      <c r="B95" s="11"/>
      <c r="C95" s="23"/>
      <c r="D95" s="23"/>
      <c r="E95" s="47" t="str">
        <f ca="1">"( "&amp;INDIRECT("Addressee_Data!F"&amp;A87+1)&amp;" )"</f>
        <v>( ส่งแบบลงทะเบียน )</v>
      </c>
      <c r="F95" s="12"/>
      <c r="G95" s="4"/>
      <c r="I95" s="11"/>
      <c r="J95" s="23"/>
      <c r="K95" s="23"/>
      <c r="L95" s="47" t="str">
        <f ca="1">"( "&amp;INDIRECT("Addressee_Data!F"&amp;H87+1)&amp;" )"</f>
        <v>( ส่งแบบลงทะเบียน )</v>
      </c>
      <c r="M95" s="12"/>
      <c r="O95" s="2"/>
      <c r="P95" s="2"/>
      <c r="Q95" s="2"/>
      <c r="R95" s="2"/>
      <c r="S95" s="2"/>
      <c r="T95" s="2"/>
      <c r="U95" s="2"/>
      <c r="V95" s="2"/>
    </row>
    <row r="96" spans="2:22" s="1" customFormat="1" ht="18" customHeight="1">
      <c r="B96" s="11"/>
      <c r="C96" s="61" t="s">
        <v>0</v>
      </c>
      <c r="D96" s="61"/>
      <c r="E96" s="25">
        <f ca="1">INDIRECT("Addressee_Data!D"&amp;A87+1)</f>
        <v>10000</v>
      </c>
      <c r="F96" s="12"/>
      <c r="G96" s="4"/>
      <c r="I96" s="11"/>
      <c r="J96" s="61" t="s">
        <v>0</v>
      </c>
      <c r="K96" s="61"/>
      <c r="L96" s="25">
        <f ca="1">INDIRECT("Addressee_Data!D"&amp;H87+1)</f>
        <v>10000</v>
      </c>
      <c r="M96" s="12"/>
      <c r="O96" s="2"/>
      <c r="P96" s="2"/>
      <c r="Q96" s="2"/>
      <c r="R96" s="2"/>
      <c r="S96" s="2"/>
      <c r="T96" s="2"/>
      <c r="U96" s="2"/>
      <c r="V96" s="2"/>
    </row>
    <row r="97" spans="2:22" s="1" customFormat="1" ht="2.4" customHeight="1">
      <c r="B97" s="13"/>
      <c r="C97" s="14"/>
      <c r="D97" s="14"/>
      <c r="E97" s="14"/>
      <c r="F97" s="15"/>
      <c r="G97" s="4"/>
      <c r="I97" s="13"/>
      <c r="J97" s="14"/>
      <c r="K97" s="14"/>
      <c r="L97" s="14"/>
      <c r="M97" s="15"/>
      <c r="O97" s="2"/>
      <c r="P97" s="2"/>
      <c r="Q97" s="2"/>
      <c r="R97" s="2"/>
      <c r="S97" s="2"/>
      <c r="T97" s="2"/>
      <c r="U97" s="2"/>
      <c r="V97" s="2"/>
    </row>
    <row r="98" s="1" customFormat="1" ht="7.8" customHeight="1"/>
    <row r="99" spans="15:22" s="1" customFormat="1" ht="6" customHeight="1">
      <c r="O99" s="2"/>
      <c r="P99" s="2"/>
      <c r="Q99" s="2"/>
      <c r="R99" s="2"/>
      <c r="S99" s="2"/>
      <c r="T99" s="2"/>
      <c r="U99" s="2"/>
      <c r="V99" s="2"/>
    </row>
    <row r="100" spans="2:22" s="1" customFormat="1" ht="2.4" customHeight="1">
      <c r="B100" s="8"/>
      <c r="C100" s="9"/>
      <c r="D100" s="9"/>
      <c r="E100" s="9"/>
      <c r="F100" s="10"/>
      <c r="G100" s="4"/>
      <c r="I100" s="8"/>
      <c r="J100" s="9"/>
      <c r="K100" s="9"/>
      <c r="L100" s="9"/>
      <c r="M100" s="10"/>
      <c r="O100" s="2"/>
      <c r="P100" s="2"/>
      <c r="Q100" s="2"/>
      <c r="R100" s="2"/>
      <c r="S100" s="2"/>
      <c r="T100" s="2"/>
      <c r="U100" s="2"/>
      <c r="V100" s="2"/>
    </row>
    <row r="101" spans="1:22" s="1" customFormat="1" ht="18" customHeight="1">
      <c r="A101" s="1">
        <v>15</v>
      </c>
      <c r="B101" s="11"/>
      <c r="C101" s="57" t="s">
        <v>14</v>
      </c>
      <c r="D101" s="57"/>
      <c r="E101" s="19" t="s">
        <v>16</v>
      </c>
      <c r="F101" s="12"/>
      <c r="G101" s="4"/>
      <c r="H101" s="1">
        <v>16</v>
      </c>
      <c r="I101" s="11"/>
      <c r="J101" s="57" t="s">
        <v>14</v>
      </c>
      <c r="K101" s="57"/>
      <c r="L101" s="19" t="s">
        <v>16</v>
      </c>
      <c r="M101" s="12"/>
      <c r="O101" s="2"/>
      <c r="P101" s="2"/>
      <c r="Q101" s="2"/>
      <c r="R101" s="2"/>
      <c r="S101" s="2"/>
      <c r="T101" s="2"/>
      <c r="U101" s="2"/>
      <c r="V101" s="2"/>
    </row>
    <row r="102" spans="2:22" s="1" customFormat="1" ht="18" customHeight="1">
      <c r="B102" s="11"/>
      <c r="C102" s="58"/>
      <c r="D102" s="58"/>
      <c r="E102" s="20" t="str">
        <f ca="1">INDIRECT("Addressee_Data!E"&amp;A101+1)</f>
        <v>081-000-0000</v>
      </c>
      <c r="F102" s="12"/>
      <c r="G102" s="4"/>
      <c r="I102" s="11"/>
      <c r="J102" s="58"/>
      <c r="K102" s="58"/>
      <c r="L102" s="20" t="str">
        <f ca="1">INDIRECT("Addressee_Data!E"&amp;H101+1)</f>
        <v>081-000-0000</v>
      </c>
      <c r="M102" s="12"/>
      <c r="O102" s="2"/>
      <c r="P102" s="2"/>
      <c r="Q102" s="2"/>
      <c r="R102" s="2"/>
      <c r="S102" s="2"/>
      <c r="T102" s="2"/>
      <c r="U102" s="2"/>
      <c r="V102" s="2"/>
    </row>
    <row r="103" spans="2:22" s="1" customFormat="1" ht="3" customHeight="1">
      <c r="B103" s="11"/>
      <c r="C103" s="21"/>
      <c r="D103" s="21"/>
      <c r="E103" s="21"/>
      <c r="F103" s="12"/>
      <c r="G103" s="4"/>
      <c r="I103" s="11"/>
      <c r="J103" s="21"/>
      <c r="K103" s="21"/>
      <c r="L103" s="21"/>
      <c r="M103" s="12"/>
      <c r="O103" s="2"/>
      <c r="P103" s="2"/>
      <c r="Q103" s="2"/>
      <c r="R103" s="2"/>
      <c r="S103" s="2"/>
      <c r="T103" s="2"/>
      <c r="U103" s="2"/>
      <c r="V103" s="2"/>
    </row>
    <row r="104" spans="2:22" s="1" customFormat="1" ht="18" customHeight="1">
      <c r="B104" s="11"/>
      <c r="C104" s="22" t="s">
        <v>15</v>
      </c>
      <c r="D104" s="59"/>
      <c r="E104" s="59"/>
      <c r="F104" s="12"/>
      <c r="G104" s="4"/>
      <c r="I104" s="11"/>
      <c r="J104" s="22" t="s">
        <v>15</v>
      </c>
      <c r="K104" s="59"/>
      <c r="L104" s="59"/>
      <c r="M104" s="12"/>
      <c r="O104" s="2"/>
      <c r="P104" s="2"/>
      <c r="Q104" s="2"/>
      <c r="R104" s="2"/>
      <c r="S104" s="2"/>
      <c r="T104" s="2"/>
      <c r="U104" s="2"/>
      <c r="V104" s="2"/>
    </row>
    <row r="105" spans="2:22" s="1" customFormat="1" ht="21.6" customHeight="1">
      <c r="B105" s="11"/>
      <c r="C105" s="62" t="str">
        <f ca="1">INDIRECT("Addressee_Data!B"&amp;A101+1)</f>
        <v>คุณ สมชาย สมชาย</v>
      </c>
      <c r="D105" s="62"/>
      <c r="E105" s="62"/>
      <c r="F105" s="12"/>
      <c r="G105" s="4"/>
      <c r="I105" s="11"/>
      <c r="J105" s="62" t="str">
        <f ca="1">INDIRECT("Addressee_Data!B"&amp;H101+1)</f>
        <v>คุณ สมชาย สมชาย</v>
      </c>
      <c r="K105" s="62"/>
      <c r="L105" s="62"/>
      <c r="M105" s="12"/>
      <c r="O105" s="2"/>
      <c r="P105" s="2"/>
      <c r="Q105" s="2"/>
      <c r="R105" s="2"/>
      <c r="S105" s="2"/>
      <c r="T105" s="2"/>
      <c r="U105" s="2"/>
      <c r="V105" s="2"/>
    </row>
    <row r="106" spans="2:22" s="1" customFormat="1" ht="24" customHeight="1">
      <c r="B106" s="11"/>
      <c r="C106" s="60" t="str">
        <f ca="1">"ที่อยู่ : "&amp;INDIRECT("Addressee_Data!C"&amp;A101+1)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60"/>
      <c r="E106" s="60"/>
      <c r="F106" s="12"/>
      <c r="G106" s="4"/>
      <c r="I106" s="11"/>
      <c r="J106" s="60" t="str">
        <f ca="1">"ที่อยู่ : "&amp;INDIRECT("Addressee_Data!C"&amp;H101+1)</f>
        <v>ที่อยู่ : 999 หมู่ 9 ซอยสมชาย  ถนนสมชาย99  แขวงบางนา  เขตบางนา จังหวัดกรุงเทพมหานคร</v>
      </c>
      <c r="K106" s="60"/>
      <c r="L106" s="60"/>
      <c r="M106" s="12"/>
      <c r="O106" s="2"/>
      <c r="P106" s="2"/>
      <c r="Q106" s="2"/>
      <c r="R106" s="2"/>
      <c r="S106" s="2"/>
      <c r="T106" s="2"/>
      <c r="U106" s="2"/>
      <c r="V106" s="2"/>
    </row>
    <row r="107" spans="2:22" s="1" customFormat="1" ht="24" customHeight="1">
      <c r="B107" s="11"/>
      <c r="C107" s="60"/>
      <c r="D107" s="60"/>
      <c r="E107" s="60"/>
      <c r="F107" s="12"/>
      <c r="G107" s="4"/>
      <c r="I107" s="11"/>
      <c r="J107" s="60"/>
      <c r="K107" s="60"/>
      <c r="L107" s="60"/>
      <c r="M107" s="12"/>
      <c r="O107" s="2"/>
      <c r="P107" s="2"/>
      <c r="Q107" s="2"/>
      <c r="R107" s="2"/>
      <c r="S107" s="2"/>
      <c r="T107" s="2"/>
      <c r="U107" s="2"/>
      <c r="V107" s="2"/>
    </row>
    <row r="108" spans="2:22" s="1" customFormat="1" ht="24" customHeight="1">
      <c r="B108" s="11"/>
      <c r="C108" s="60"/>
      <c r="D108" s="60"/>
      <c r="E108" s="60"/>
      <c r="F108" s="12"/>
      <c r="G108" s="4"/>
      <c r="I108" s="11"/>
      <c r="J108" s="60"/>
      <c r="K108" s="60"/>
      <c r="L108" s="60"/>
      <c r="M108" s="12"/>
      <c r="O108" s="2"/>
      <c r="P108" s="2"/>
      <c r="Q108" s="2"/>
      <c r="R108" s="2"/>
      <c r="S108" s="2"/>
      <c r="T108" s="2"/>
      <c r="U108" s="2"/>
      <c r="V108" s="2"/>
    </row>
    <row r="109" spans="2:22" s="1" customFormat="1" ht="16.2" customHeight="1">
      <c r="B109" s="11"/>
      <c r="C109" s="23"/>
      <c r="D109" s="23"/>
      <c r="E109" s="47" t="str">
        <f ca="1">"( "&amp;INDIRECT("Addressee_Data!F"&amp;A101+1)&amp;" )"</f>
        <v>( ส่งแบบลงทะเบียน )</v>
      </c>
      <c r="F109" s="12"/>
      <c r="G109" s="4"/>
      <c r="I109" s="11"/>
      <c r="J109" s="23"/>
      <c r="K109" s="23"/>
      <c r="L109" s="47" t="str">
        <f ca="1">"( "&amp;INDIRECT("Addressee_Data!F"&amp;H101+1)&amp;" )"</f>
        <v>( ส่งแบบลงทะเบียน )</v>
      </c>
      <c r="M109" s="12"/>
      <c r="O109" s="2"/>
      <c r="P109" s="2"/>
      <c r="Q109" s="2"/>
      <c r="R109" s="2"/>
      <c r="S109" s="2"/>
      <c r="T109" s="2"/>
      <c r="U109" s="2"/>
      <c r="V109" s="2"/>
    </row>
    <row r="110" spans="2:22" s="1" customFormat="1" ht="18" customHeight="1">
      <c r="B110" s="11"/>
      <c r="C110" s="61" t="s">
        <v>0</v>
      </c>
      <c r="D110" s="61"/>
      <c r="E110" s="25">
        <f ca="1">INDIRECT("Addressee_Data!D"&amp;A101+1)</f>
        <v>10000</v>
      </c>
      <c r="F110" s="12"/>
      <c r="G110" s="4"/>
      <c r="I110" s="11"/>
      <c r="J110" s="61" t="s">
        <v>0</v>
      </c>
      <c r="K110" s="61"/>
      <c r="L110" s="25">
        <f ca="1">INDIRECT("Addressee_Data!D"&amp;H101+1)</f>
        <v>10000</v>
      </c>
      <c r="M110" s="12"/>
      <c r="O110" s="2"/>
      <c r="P110" s="2"/>
      <c r="Q110" s="2"/>
      <c r="R110" s="2"/>
      <c r="S110" s="2"/>
      <c r="T110" s="2"/>
      <c r="U110" s="2"/>
      <c r="V110" s="2"/>
    </row>
    <row r="111" spans="2:22" s="1" customFormat="1" ht="2.4" customHeight="1">
      <c r="B111" s="13"/>
      <c r="C111" s="14"/>
      <c r="D111" s="14"/>
      <c r="E111" s="14"/>
      <c r="F111" s="15"/>
      <c r="G111" s="4"/>
      <c r="I111" s="13"/>
      <c r="J111" s="14"/>
      <c r="K111" s="14"/>
      <c r="L111" s="14"/>
      <c r="M111" s="15"/>
      <c r="O111" s="2"/>
      <c r="P111" s="2"/>
      <c r="Q111" s="2"/>
      <c r="R111" s="2"/>
      <c r="S111" s="2"/>
      <c r="T111" s="2"/>
      <c r="U111" s="2"/>
      <c r="V111" s="2"/>
    </row>
    <row r="112" s="1" customFormat="1" ht="7.8" customHeight="1"/>
    <row r="113" spans="15:22" s="1" customFormat="1" ht="6" customHeight="1">
      <c r="O113" s="2"/>
      <c r="P113" s="2"/>
      <c r="Q113" s="2"/>
      <c r="R113" s="2"/>
      <c r="S113" s="2"/>
      <c r="T113" s="2"/>
      <c r="U113" s="2"/>
      <c r="V113" s="2"/>
    </row>
    <row r="114" spans="2:22" s="1" customFormat="1" ht="2.4" customHeight="1">
      <c r="B114" s="8"/>
      <c r="C114" s="9"/>
      <c r="D114" s="9"/>
      <c r="E114" s="9"/>
      <c r="F114" s="10"/>
      <c r="G114" s="4"/>
      <c r="I114" s="8"/>
      <c r="J114" s="9"/>
      <c r="K114" s="9"/>
      <c r="L114" s="9"/>
      <c r="M114" s="10"/>
      <c r="O114" s="2"/>
      <c r="P114" s="2"/>
      <c r="Q114" s="2"/>
      <c r="R114" s="2"/>
      <c r="S114" s="2"/>
      <c r="T114" s="2"/>
      <c r="U114" s="2"/>
      <c r="V114" s="2"/>
    </row>
    <row r="115" spans="1:22" s="1" customFormat="1" ht="18" customHeight="1">
      <c r="A115" s="1">
        <v>17</v>
      </c>
      <c r="B115" s="11"/>
      <c r="C115" s="57" t="s">
        <v>14</v>
      </c>
      <c r="D115" s="57"/>
      <c r="E115" s="19" t="s">
        <v>16</v>
      </c>
      <c r="F115" s="12"/>
      <c r="G115" s="4"/>
      <c r="H115" s="1">
        <v>18</v>
      </c>
      <c r="I115" s="11"/>
      <c r="J115" s="57" t="s">
        <v>14</v>
      </c>
      <c r="K115" s="57"/>
      <c r="L115" s="19" t="s">
        <v>16</v>
      </c>
      <c r="M115" s="12"/>
      <c r="O115" s="2"/>
      <c r="P115" s="2"/>
      <c r="Q115" s="2"/>
      <c r="R115" s="2"/>
      <c r="S115" s="2"/>
      <c r="T115" s="2"/>
      <c r="U115" s="2"/>
      <c r="V115" s="2"/>
    </row>
    <row r="116" spans="2:22" s="1" customFormat="1" ht="18" customHeight="1">
      <c r="B116" s="11"/>
      <c r="C116" s="58"/>
      <c r="D116" s="58"/>
      <c r="E116" s="20" t="str">
        <f ca="1">INDIRECT("Addressee_Data!E"&amp;A115+1)</f>
        <v>081-000-0000</v>
      </c>
      <c r="F116" s="12"/>
      <c r="G116" s="4"/>
      <c r="I116" s="11"/>
      <c r="J116" s="58"/>
      <c r="K116" s="58"/>
      <c r="L116" s="20" t="str">
        <f ca="1">INDIRECT("Addressee_Data!E"&amp;H115+1)</f>
        <v>081-000-0000</v>
      </c>
      <c r="M116" s="12"/>
      <c r="O116" s="2"/>
      <c r="P116" s="2"/>
      <c r="Q116" s="2"/>
      <c r="R116" s="2"/>
      <c r="S116" s="2"/>
      <c r="T116" s="2"/>
      <c r="U116" s="2"/>
      <c r="V116" s="2"/>
    </row>
    <row r="117" spans="2:22" s="1" customFormat="1" ht="3" customHeight="1">
      <c r="B117" s="11"/>
      <c r="C117" s="21"/>
      <c r="D117" s="21"/>
      <c r="E117" s="21"/>
      <c r="F117" s="12"/>
      <c r="G117" s="4"/>
      <c r="I117" s="11"/>
      <c r="J117" s="21"/>
      <c r="K117" s="21"/>
      <c r="L117" s="21"/>
      <c r="M117" s="12"/>
      <c r="O117" s="2"/>
      <c r="P117" s="2"/>
      <c r="Q117" s="2"/>
      <c r="R117" s="2"/>
      <c r="S117" s="2"/>
      <c r="T117" s="2"/>
      <c r="U117" s="2"/>
      <c r="V117" s="2"/>
    </row>
    <row r="118" spans="2:22" s="1" customFormat="1" ht="18" customHeight="1">
      <c r="B118" s="11"/>
      <c r="C118" s="22" t="s">
        <v>15</v>
      </c>
      <c r="D118" s="59"/>
      <c r="E118" s="59"/>
      <c r="F118" s="12"/>
      <c r="G118" s="4"/>
      <c r="I118" s="11"/>
      <c r="J118" s="22" t="s">
        <v>15</v>
      </c>
      <c r="K118" s="59"/>
      <c r="L118" s="59"/>
      <c r="M118" s="12"/>
      <c r="O118" s="2"/>
      <c r="P118" s="2"/>
      <c r="Q118" s="2"/>
      <c r="R118" s="2"/>
      <c r="S118" s="2"/>
      <c r="T118" s="2"/>
      <c r="U118" s="2"/>
      <c r="V118" s="2"/>
    </row>
    <row r="119" spans="2:22" s="1" customFormat="1" ht="21.6" customHeight="1">
      <c r="B119" s="11"/>
      <c r="C119" s="62" t="str">
        <f ca="1">INDIRECT("Addressee_Data!B"&amp;A115+1)</f>
        <v>คุณ สมชาย สมชาย</v>
      </c>
      <c r="D119" s="62"/>
      <c r="E119" s="62"/>
      <c r="F119" s="12"/>
      <c r="G119" s="4"/>
      <c r="I119" s="11"/>
      <c r="J119" s="62" t="str">
        <f ca="1">INDIRECT("Addressee_Data!B"&amp;H115+1)</f>
        <v>คุณ สมชาย สมชาย</v>
      </c>
      <c r="K119" s="62"/>
      <c r="L119" s="62"/>
      <c r="M119" s="12"/>
      <c r="O119" s="2"/>
      <c r="P119" s="2"/>
      <c r="Q119" s="2"/>
      <c r="R119" s="2"/>
      <c r="S119" s="2"/>
      <c r="T119" s="2"/>
      <c r="U119" s="2"/>
      <c r="V119" s="2"/>
    </row>
    <row r="120" spans="2:22" s="1" customFormat="1" ht="24" customHeight="1">
      <c r="B120" s="11"/>
      <c r="C120" s="60" t="str">
        <f ca="1">"ที่อยู่ : "&amp;INDIRECT("Addressee_Data!C"&amp;A115+1)</f>
        <v>ที่อยู่ : 999 หมู่ 9 ซอยสมชาย  ถนนสมชาย99  แขวงบางนา  เขตบางนา จังหวัดกรุงเทพมหานคร</v>
      </c>
      <c r="D120" s="60"/>
      <c r="E120" s="60"/>
      <c r="F120" s="12"/>
      <c r="G120" s="4"/>
      <c r="I120" s="11"/>
      <c r="J120" s="60" t="str">
        <f ca="1">"ที่อยู่ : "&amp;INDIRECT("Addressee_Data!C"&amp;H115+1)</f>
        <v>ที่อยู่ : 999 หมู่ 9 ซอยสมชาย  ถนนสมชาย99  แขวงบางนา  เขตบางนา จังหวัดกรุงเทพมหานคร</v>
      </c>
      <c r="K120" s="60"/>
      <c r="L120" s="60"/>
      <c r="M120" s="12"/>
      <c r="O120" s="2"/>
      <c r="P120" s="2"/>
      <c r="Q120" s="2"/>
      <c r="R120" s="2"/>
      <c r="S120" s="2"/>
      <c r="T120" s="2"/>
      <c r="U120" s="2"/>
      <c r="V120" s="2"/>
    </row>
    <row r="121" spans="2:22" s="1" customFormat="1" ht="24" customHeight="1">
      <c r="B121" s="11"/>
      <c r="C121" s="60"/>
      <c r="D121" s="60"/>
      <c r="E121" s="60"/>
      <c r="F121" s="12"/>
      <c r="G121" s="4"/>
      <c r="I121" s="11"/>
      <c r="J121" s="60"/>
      <c r="K121" s="60"/>
      <c r="L121" s="60"/>
      <c r="M121" s="12"/>
      <c r="O121" s="2"/>
      <c r="P121" s="2"/>
      <c r="Q121" s="2"/>
      <c r="R121" s="2"/>
      <c r="S121" s="2"/>
      <c r="T121" s="2"/>
      <c r="U121" s="2"/>
      <c r="V121" s="2"/>
    </row>
    <row r="122" spans="2:22" s="1" customFormat="1" ht="24" customHeight="1">
      <c r="B122" s="11"/>
      <c r="C122" s="60"/>
      <c r="D122" s="60"/>
      <c r="E122" s="60"/>
      <c r="F122" s="12"/>
      <c r="G122" s="4"/>
      <c r="I122" s="11"/>
      <c r="J122" s="60"/>
      <c r="K122" s="60"/>
      <c r="L122" s="60"/>
      <c r="M122" s="12"/>
      <c r="O122" s="2"/>
      <c r="P122" s="2"/>
      <c r="Q122" s="2"/>
      <c r="R122" s="2"/>
      <c r="S122" s="2"/>
      <c r="T122" s="2"/>
      <c r="U122" s="2"/>
      <c r="V122" s="2"/>
    </row>
    <row r="123" spans="2:22" s="1" customFormat="1" ht="16.2" customHeight="1">
      <c r="B123" s="11"/>
      <c r="C123" s="23"/>
      <c r="D123" s="23"/>
      <c r="E123" s="47" t="str">
        <f ca="1">"( "&amp;INDIRECT("Addressee_Data!F"&amp;A115+1)&amp;" )"</f>
        <v>( ส่งแบบลงทะเบียน )</v>
      </c>
      <c r="F123" s="12"/>
      <c r="G123" s="4"/>
      <c r="I123" s="11"/>
      <c r="J123" s="23"/>
      <c r="K123" s="23"/>
      <c r="L123" s="47" t="str">
        <f ca="1">"( "&amp;INDIRECT("Addressee_Data!F"&amp;H115+1)&amp;" )"</f>
        <v>( ส่งแบบลงทะเบียน )</v>
      </c>
      <c r="M123" s="12"/>
      <c r="O123" s="2"/>
      <c r="P123" s="2"/>
      <c r="Q123" s="2"/>
      <c r="R123" s="2"/>
      <c r="S123" s="2"/>
      <c r="T123" s="2"/>
      <c r="U123" s="2"/>
      <c r="V123" s="2"/>
    </row>
    <row r="124" spans="2:22" s="1" customFormat="1" ht="18" customHeight="1">
      <c r="B124" s="11"/>
      <c r="C124" s="61" t="s">
        <v>0</v>
      </c>
      <c r="D124" s="61"/>
      <c r="E124" s="25">
        <f ca="1">INDIRECT("Addressee_Data!D"&amp;A115+1)</f>
        <v>10000</v>
      </c>
      <c r="F124" s="12"/>
      <c r="G124" s="4"/>
      <c r="I124" s="11"/>
      <c r="J124" s="61" t="s">
        <v>0</v>
      </c>
      <c r="K124" s="61"/>
      <c r="L124" s="25">
        <f ca="1">INDIRECT("Addressee_Data!D"&amp;H115+1)</f>
        <v>10000</v>
      </c>
      <c r="M124" s="12"/>
      <c r="O124" s="2"/>
      <c r="P124" s="2"/>
      <c r="Q124" s="2"/>
      <c r="R124" s="2"/>
      <c r="S124" s="2"/>
      <c r="T124" s="2"/>
      <c r="U124" s="2"/>
      <c r="V124" s="2"/>
    </row>
    <row r="125" spans="2:22" s="1" customFormat="1" ht="2.4" customHeight="1">
      <c r="B125" s="13"/>
      <c r="C125" s="14"/>
      <c r="D125" s="14"/>
      <c r="E125" s="14"/>
      <c r="F125" s="15"/>
      <c r="G125" s="4"/>
      <c r="I125" s="13"/>
      <c r="J125" s="14"/>
      <c r="K125" s="14"/>
      <c r="L125" s="14"/>
      <c r="M125" s="15"/>
      <c r="O125" s="2"/>
      <c r="P125" s="2"/>
      <c r="Q125" s="2"/>
      <c r="R125" s="2"/>
      <c r="S125" s="2"/>
      <c r="T125" s="2"/>
      <c r="U125" s="2"/>
      <c r="V125" s="2"/>
    </row>
    <row r="126" s="1" customFormat="1" ht="7.8" customHeight="1"/>
    <row r="127" spans="15:22" s="1" customFormat="1" ht="6" customHeight="1">
      <c r="O127" s="2"/>
      <c r="P127" s="2"/>
      <c r="Q127" s="2"/>
      <c r="R127" s="2"/>
      <c r="S127" s="2"/>
      <c r="T127" s="2"/>
      <c r="U127" s="2"/>
      <c r="V127" s="2"/>
    </row>
    <row r="128" spans="2:22" s="1" customFormat="1" ht="2.4" customHeight="1">
      <c r="B128" s="8"/>
      <c r="C128" s="9"/>
      <c r="D128" s="9"/>
      <c r="E128" s="9"/>
      <c r="F128" s="10"/>
      <c r="G128" s="4"/>
      <c r="I128" s="8"/>
      <c r="J128" s="9"/>
      <c r="K128" s="9"/>
      <c r="L128" s="9"/>
      <c r="M128" s="10"/>
      <c r="O128" s="2"/>
      <c r="P128" s="2"/>
      <c r="Q128" s="2"/>
      <c r="R128" s="2"/>
      <c r="S128" s="2"/>
      <c r="T128" s="2"/>
      <c r="U128" s="2"/>
      <c r="V128" s="2"/>
    </row>
    <row r="129" spans="1:22" s="1" customFormat="1" ht="18" customHeight="1">
      <c r="A129" s="1">
        <v>19</v>
      </c>
      <c r="B129" s="11"/>
      <c r="C129" s="57" t="s">
        <v>14</v>
      </c>
      <c r="D129" s="57"/>
      <c r="E129" s="19" t="s">
        <v>16</v>
      </c>
      <c r="F129" s="12"/>
      <c r="G129" s="4"/>
      <c r="H129" s="1">
        <v>20</v>
      </c>
      <c r="I129" s="11"/>
      <c r="J129" s="57" t="s">
        <v>14</v>
      </c>
      <c r="K129" s="57"/>
      <c r="L129" s="19" t="s">
        <v>16</v>
      </c>
      <c r="M129" s="12"/>
      <c r="O129" s="2"/>
      <c r="P129" s="2"/>
      <c r="Q129" s="2"/>
      <c r="R129" s="2"/>
      <c r="S129" s="2"/>
      <c r="T129" s="2"/>
      <c r="U129" s="2"/>
      <c r="V129" s="2"/>
    </row>
    <row r="130" spans="2:22" s="1" customFormat="1" ht="18" customHeight="1">
      <c r="B130" s="11"/>
      <c r="C130" s="58"/>
      <c r="D130" s="58"/>
      <c r="E130" s="20" t="str">
        <f ca="1">INDIRECT("Addressee_Data!E"&amp;A129+1)</f>
        <v>081-000-0000</v>
      </c>
      <c r="F130" s="12"/>
      <c r="G130" s="4"/>
      <c r="I130" s="11"/>
      <c r="J130" s="58"/>
      <c r="K130" s="58"/>
      <c r="L130" s="20" t="str">
        <f ca="1">INDIRECT("Addressee_Data!E"&amp;H129+1)</f>
        <v>081-000-0000</v>
      </c>
      <c r="M130" s="12"/>
      <c r="O130" s="2"/>
      <c r="P130" s="2"/>
      <c r="Q130" s="2"/>
      <c r="R130" s="2"/>
      <c r="S130" s="2"/>
      <c r="T130" s="2"/>
      <c r="U130" s="2"/>
      <c r="V130" s="2"/>
    </row>
    <row r="131" spans="2:22" s="1" customFormat="1" ht="3" customHeight="1">
      <c r="B131" s="11"/>
      <c r="C131" s="21"/>
      <c r="D131" s="21"/>
      <c r="E131" s="21"/>
      <c r="F131" s="12"/>
      <c r="G131" s="4"/>
      <c r="I131" s="11"/>
      <c r="J131" s="21"/>
      <c r="K131" s="21"/>
      <c r="L131" s="21"/>
      <c r="M131" s="12"/>
      <c r="O131" s="2"/>
      <c r="P131" s="2"/>
      <c r="Q131" s="2"/>
      <c r="R131" s="2"/>
      <c r="S131" s="2"/>
      <c r="T131" s="2"/>
      <c r="U131" s="2"/>
      <c r="V131" s="2"/>
    </row>
    <row r="132" spans="2:22" s="1" customFormat="1" ht="18" customHeight="1">
      <c r="B132" s="11"/>
      <c r="C132" s="22" t="s">
        <v>15</v>
      </c>
      <c r="D132" s="59"/>
      <c r="E132" s="59"/>
      <c r="F132" s="12"/>
      <c r="G132" s="4"/>
      <c r="I132" s="11"/>
      <c r="J132" s="22" t="s">
        <v>15</v>
      </c>
      <c r="K132" s="59"/>
      <c r="L132" s="59"/>
      <c r="M132" s="12"/>
      <c r="O132" s="2"/>
      <c r="P132" s="2"/>
      <c r="Q132" s="2"/>
      <c r="R132" s="2"/>
      <c r="S132" s="2"/>
      <c r="T132" s="2"/>
      <c r="U132" s="2"/>
      <c r="V132" s="2"/>
    </row>
    <row r="133" spans="2:22" s="1" customFormat="1" ht="21.6" customHeight="1">
      <c r="B133" s="11"/>
      <c r="C133" s="62" t="str">
        <f ca="1">INDIRECT("Addressee_Data!B"&amp;A129+1)</f>
        <v>คุณ สมชาย สมชาย</v>
      </c>
      <c r="D133" s="62"/>
      <c r="E133" s="62"/>
      <c r="F133" s="12"/>
      <c r="G133" s="4"/>
      <c r="I133" s="11"/>
      <c r="J133" s="62" t="str">
        <f ca="1">INDIRECT("Addressee_Data!B"&amp;H129+1)</f>
        <v>คุณ สมชาย สมชาย</v>
      </c>
      <c r="K133" s="62"/>
      <c r="L133" s="62"/>
      <c r="M133" s="12"/>
      <c r="O133" s="2"/>
      <c r="P133" s="2"/>
      <c r="Q133" s="2"/>
      <c r="R133" s="2"/>
      <c r="S133" s="2"/>
      <c r="T133" s="2"/>
      <c r="U133" s="2"/>
      <c r="V133" s="2"/>
    </row>
    <row r="134" spans="2:22" s="1" customFormat="1" ht="24" customHeight="1">
      <c r="B134" s="11"/>
      <c r="C134" s="60" t="str">
        <f ca="1">"ที่อยู่ : "&amp;INDIRECT("Addressee_Data!C"&amp;A129+1)</f>
        <v>ที่อยู่ : 999 หมู่ 9 ซอยสมชาย  ถนนสมชาย99  แขวงบางนา  เขตบางนา จังหวัดกรุงเทพมหานคร</v>
      </c>
      <c r="D134" s="60"/>
      <c r="E134" s="60"/>
      <c r="F134" s="12"/>
      <c r="G134" s="4"/>
      <c r="I134" s="11"/>
      <c r="J134" s="60" t="str">
        <f ca="1">"ที่อยู่ : "&amp;INDIRECT("Addressee_Data!C"&amp;H129+1)</f>
        <v>ที่อยู่ : 999 หมู่ 9 ซอยสมชาย  ถนนสมชาย99  แขวงบางนา  เขตบางนา จังหวัดกรุงเทพมหานคร</v>
      </c>
      <c r="K134" s="60"/>
      <c r="L134" s="60"/>
      <c r="M134" s="12"/>
      <c r="O134" s="2"/>
      <c r="P134" s="2"/>
      <c r="Q134" s="2"/>
      <c r="R134" s="2"/>
      <c r="S134" s="2"/>
      <c r="T134" s="2"/>
      <c r="U134" s="2"/>
      <c r="V134" s="2"/>
    </row>
    <row r="135" spans="2:22" s="1" customFormat="1" ht="24" customHeight="1">
      <c r="B135" s="11"/>
      <c r="C135" s="60"/>
      <c r="D135" s="60"/>
      <c r="E135" s="60"/>
      <c r="F135" s="12"/>
      <c r="G135" s="4"/>
      <c r="I135" s="11"/>
      <c r="J135" s="60"/>
      <c r="K135" s="60"/>
      <c r="L135" s="60"/>
      <c r="M135" s="12"/>
      <c r="O135" s="2"/>
      <c r="P135" s="2"/>
      <c r="Q135" s="2"/>
      <c r="R135" s="2"/>
      <c r="S135" s="2"/>
      <c r="T135" s="2"/>
      <c r="U135" s="2"/>
      <c r="V135" s="2"/>
    </row>
    <row r="136" spans="2:22" s="1" customFormat="1" ht="24" customHeight="1">
      <c r="B136" s="11"/>
      <c r="C136" s="60"/>
      <c r="D136" s="60"/>
      <c r="E136" s="60"/>
      <c r="F136" s="12"/>
      <c r="G136" s="4"/>
      <c r="I136" s="11"/>
      <c r="J136" s="60"/>
      <c r="K136" s="60"/>
      <c r="L136" s="60"/>
      <c r="M136" s="12"/>
      <c r="O136" s="2"/>
      <c r="P136" s="2"/>
      <c r="Q136" s="2"/>
      <c r="R136" s="2"/>
      <c r="S136" s="2"/>
      <c r="T136" s="2"/>
      <c r="U136" s="2"/>
      <c r="V136" s="2"/>
    </row>
    <row r="137" spans="2:22" s="1" customFormat="1" ht="16.2" customHeight="1">
      <c r="B137" s="11"/>
      <c r="C137" s="23"/>
      <c r="D137" s="23"/>
      <c r="E137" s="47" t="str">
        <f ca="1">"( "&amp;INDIRECT("Addressee_Data!F"&amp;A129+1)&amp;" )"</f>
        <v>( ส่งแบบลงทะเบียน )</v>
      </c>
      <c r="F137" s="12"/>
      <c r="G137" s="4"/>
      <c r="I137" s="11"/>
      <c r="J137" s="23"/>
      <c r="K137" s="23"/>
      <c r="L137" s="47" t="str">
        <f ca="1">"( "&amp;INDIRECT("Addressee_Data!F"&amp;H129+1)&amp;" )"</f>
        <v>( ส่งแบบลงทะเบียน )</v>
      </c>
      <c r="M137" s="12"/>
      <c r="O137" s="2"/>
      <c r="P137" s="2"/>
      <c r="Q137" s="2"/>
      <c r="R137" s="2"/>
      <c r="S137" s="2"/>
      <c r="T137" s="2"/>
      <c r="U137" s="2"/>
      <c r="V137" s="2"/>
    </row>
    <row r="138" spans="2:22" s="1" customFormat="1" ht="18" customHeight="1">
      <c r="B138" s="11"/>
      <c r="C138" s="61" t="s">
        <v>0</v>
      </c>
      <c r="D138" s="61"/>
      <c r="E138" s="25">
        <f ca="1">INDIRECT("Addressee_Data!D"&amp;A129+1)</f>
        <v>10000</v>
      </c>
      <c r="F138" s="12"/>
      <c r="G138" s="4"/>
      <c r="I138" s="11"/>
      <c r="J138" s="61" t="s">
        <v>0</v>
      </c>
      <c r="K138" s="61"/>
      <c r="L138" s="25">
        <f ca="1">INDIRECT("Addressee_Data!D"&amp;H129+1)</f>
        <v>10000</v>
      </c>
      <c r="M138" s="12"/>
      <c r="O138" s="2"/>
      <c r="P138" s="2"/>
      <c r="Q138" s="2"/>
      <c r="R138" s="2"/>
      <c r="S138" s="2"/>
      <c r="T138" s="2"/>
      <c r="U138" s="2"/>
      <c r="V138" s="2"/>
    </row>
    <row r="139" spans="2:22" s="1" customFormat="1" ht="2.4" customHeight="1">
      <c r="B139" s="13"/>
      <c r="C139" s="14"/>
      <c r="D139" s="14"/>
      <c r="E139" s="14"/>
      <c r="F139" s="15"/>
      <c r="G139" s="4"/>
      <c r="I139" s="13"/>
      <c r="J139" s="14"/>
      <c r="K139" s="14"/>
      <c r="L139" s="14"/>
      <c r="M139" s="15"/>
      <c r="O139" s="2"/>
      <c r="P139" s="2"/>
      <c r="Q139" s="2"/>
      <c r="R139" s="2"/>
      <c r="S139" s="2"/>
      <c r="T139" s="2"/>
      <c r="U139" s="2"/>
      <c r="V139" s="2"/>
    </row>
    <row r="140" s="1" customFormat="1" ht="7.8" customHeight="1"/>
    <row r="141" spans="15:22" s="1" customFormat="1" ht="6" customHeight="1">
      <c r="O141" s="2"/>
      <c r="P141" s="2"/>
      <c r="Q141" s="2"/>
      <c r="R141" s="2"/>
      <c r="S141" s="2"/>
      <c r="T141" s="2"/>
      <c r="U141" s="2"/>
      <c r="V141" s="2"/>
    </row>
    <row r="142" spans="2:22" s="1" customFormat="1" ht="2.4" customHeight="1">
      <c r="B142" s="8"/>
      <c r="C142" s="9"/>
      <c r="D142" s="9"/>
      <c r="E142" s="9"/>
      <c r="F142" s="10"/>
      <c r="G142" s="4"/>
      <c r="I142" s="8"/>
      <c r="J142" s="9"/>
      <c r="K142" s="9"/>
      <c r="L142" s="9"/>
      <c r="M142" s="10"/>
      <c r="O142" s="2"/>
      <c r="P142" s="2"/>
      <c r="Q142" s="2"/>
      <c r="R142" s="2"/>
      <c r="S142" s="2"/>
      <c r="T142" s="2"/>
      <c r="U142" s="2"/>
      <c r="V142" s="2"/>
    </row>
    <row r="143" spans="1:22" s="1" customFormat="1" ht="18" customHeight="1">
      <c r="A143" s="1">
        <v>21</v>
      </c>
      <c r="B143" s="11"/>
      <c r="C143" s="57" t="s">
        <v>14</v>
      </c>
      <c r="D143" s="57"/>
      <c r="E143" s="19" t="s">
        <v>16</v>
      </c>
      <c r="F143" s="12"/>
      <c r="G143" s="4"/>
      <c r="H143" s="1">
        <v>22</v>
      </c>
      <c r="I143" s="11"/>
      <c r="J143" s="57" t="s">
        <v>14</v>
      </c>
      <c r="K143" s="57"/>
      <c r="L143" s="19" t="s">
        <v>16</v>
      </c>
      <c r="M143" s="12"/>
      <c r="O143" s="2"/>
      <c r="P143" s="2"/>
      <c r="Q143" s="2"/>
      <c r="R143" s="2"/>
      <c r="S143" s="2"/>
      <c r="T143" s="2"/>
      <c r="U143" s="2"/>
      <c r="V143" s="2"/>
    </row>
    <row r="144" spans="2:22" s="1" customFormat="1" ht="18" customHeight="1">
      <c r="B144" s="11"/>
      <c r="C144" s="58"/>
      <c r="D144" s="58"/>
      <c r="E144" s="20" t="str">
        <f ca="1">INDIRECT("Addressee_Data!E"&amp;A143+1)</f>
        <v>081-000-0000</v>
      </c>
      <c r="F144" s="12"/>
      <c r="G144" s="4"/>
      <c r="I144" s="11"/>
      <c r="J144" s="58"/>
      <c r="K144" s="58"/>
      <c r="L144" s="20" t="str">
        <f ca="1">INDIRECT("Addressee_Data!E"&amp;H143+1)</f>
        <v>081-000-0000</v>
      </c>
      <c r="M144" s="12"/>
      <c r="O144" s="2"/>
      <c r="P144" s="2"/>
      <c r="Q144" s="2"/>
      <c r="R144" s="2"/>
      <c r="S144" s="2"/>
      <c r="T144" s="2"/>
      <c r="U144" s="2"/>
      <c r="V144" s="2"/>
    </row>
    <row r="145" spans="2:22" s="1" customFormat="1" ht="3" customHeight="1">
      <c r="B145" s="11"/>
      <c r="C145" s="21"/>
      <c r="D145" s="21"/>
      <c r="E145" s="21"/>
      <c r="F145" s="12"/>
      <c r="G145" s="4"/>
      <c r="I145" s="11"/>
      <c r="J145" s="21"/>
      <c r="K145" s="21"/>
      <c r="L145" s="21"/>
      <c r="M145" s="12"/>
      <c r="O145" s="2"/>
      <c r="P145" s="2"/>
      <c r="Q145" s="2"/>
      <c r="R145" s="2"/>
      <c r="S145" s="2"/>
      <c r="T145" s="2"/>
      <c r="U145" s="2"/>
      <c r="V145" s="2"/>
    </row>
    <row r="146" spans="2:22" s="1" customFormat="1" ht="18" customHeight="1">
      <c r="B146" s="11"/>
      <c r="C146" s="22" t="s">
        <v>15</v>
      </c>
      <c r="D146" s="59"/>
      <c r="E146" s="59"/>
      <c r="F146" s="12"/>
      <c r="G146" s="4"/>
      <c r="I146" s="11"/>
      <c r="J146" s="22" t="s">
        <v>15</v>
      </c>
      <c r="K146" s="59"/>
      <c r="L146" s="59"/>
      <c r="M146" s="12"/>
      <c r="O146" s="2"/>
      <c r="P146" s="2"/>
      <c r="Q146" s="2"/>
      <c r="R146" s="2"/>
      <c r="S146" s="2"/>
      <c r="T146" s="2"/>
      <c r="U146" s="2"/>
      <c r="V146" s="2"/>
    </row>
    <row r="147" spans="2:22" s="1" customFormat="1" ht="21.6" customHeight="1">
      <c r="B147" s="11"/>
      <c r="C147" s="62" t="str">
        <f ca="1">INDIRECT("Addressee_Data!B"&amp;A143+1)</f>
        <v>คุณ สมชาย สมชาย</v>
      </c>
      <c r="D147" s="62"/>
      <c r="E147" s="62"/>
      <c r="F147" s="12"/>
      <c r="G147" s="4"/>
      <c r="I147" s="11"/>
      <c r="J147" s="62" t="str">
        <f ca="1">INDIRECT("Addressee_Data!B"&amp;H143+1)</f>
        <v>คุณ สมชาย สมชาย</v>
      </c>
      <c r="K147" s="62"/>
      <c r="L147" s="62"/>
      <c r="M147" s="12"/>
      <c r="O147" s="2"/>
      <c r="P147" s="2"/>
      <c r="Q147" s="2"/>
      <c r="R147" s="2"/>
      <c r="S147" s="2"/>
      <c r="T147" s="2"/>
      <c r="U147" s="2"/>
      <c r="V147" s="2"/>
    </row>
    <row r="148" spans="2:22" s="1" customFormat="1" ht="24" customHeight="1">
      <c r="B148" s="11"/>
      <c r="C148" s="60" t="str">
        <f ca="1">"ที่อยู่ : "&amp;INDIRECT("Addressee_Data!C"&amp;A143+1)</f>
        <v>ที่อยู่ : 999 หมู่ 9 ซอยสมชาย  ถนนสมชาย99  แขวงบางนา  เขตบางนา จังหวัดกรุงเทพมหานคร</v>
      </c>
      <c r="D148" s="60"/>
      <c r="E148" s="60"/>
      <c r="F148" s="12"/>
      <c r="G148" s="4"/>
      <c r="I148" s="11"/>
      <c r="J148" s="60" t="str">
        <f ca="1">"ที่อยู่ : "&amp;INDIRECT("Addressee_Data!C"&amp;H143+1)</f>
        <v>ที่อยู่ : 999 หมู่ 9 ซอยสมชาย  ถนนสมชาย99  แขวงบางนา  เขตบางนา จังหวัดกรุงเทพมหานคร</v>
      </c>
      <c r="K148" s="60"/>
      <c r="L148" s="60"/>
      <c r="M148" s="12"/>
      <c r="O148" s="2"/>
      <c r="P148" s="2"/>
      <c r="Q148" s="2"/>
      <c r="R148" s="2"/>
      <c r="S148" s="2"/>
      <c r="T148" s="2"/>
      <c r="U148" s="2"/>
      <c r="V148" s="2"/>
    </row>
    <row r="149" spans="2:22" s="1" customFormat="1" ht="24" customHeight="1">
      <c r="B149" s="11"/>
      <c r="C149" s="60"/>
      <c r="D149" s="60"/>
      <c r="E149" s="60"/>
      <c r="F149" s="12"/>
      <c r="G149" s="4"/>
      <c r="I149" s="11"/>
      <c r="J149" s="60"/>
      <c r="K149" s="60"/>
      <c r="L149" s="60"/>
      <c r="M149" s="12"/>
      <c r="O149" s="2"/>
      <c r="P149" s="2"/>
      <c r="Q149" s="2"/>
      <c r="R149" s="2"/>
      <c r="S149" s="2"/>
      <c r="T149" s="2"/>
      <c r="U149" s="2"/>
      <c r="V149" s="2"/>
    </row>
    <row r="150" spans="2:22" s="1" customFormat="1" ht="24" customHeight="1">
      <c r="B150" s="11"/>
      <c r="C150" s="60"/>
      <c r="D150" s="60"/>
      <c r="E150" s="60"/>
      <c r="F150" s="12"/>
      <c r="G150" s="4"/>
      <c r="I150" s="11"/>
      <c r="J150" s="60"/>
      <c r="K150" s="60"/>
      <c r="L150" s="60"/>
      <c r="M150" s="12"/>
      <c r="O150" s="2"/>
      <c r="P150" s="2"/>
      <c r="Q150" s="2"/>
      <c r="R150" s="2"/>
      <c r="S150" s="2"/>
      <c r="T150" s="2"/>
      <c r="U150" s="2"/>
      <c r="V150" s="2"/>
    </row>
    <row r="151" spans="2:22" s="1" customFormat="1" ht="16.2" customHeight="1">
      <c r="B151" s="11"/>
      <c r="C151" s="23"/>
      <c r="D151" s="23"/>
      <c r="E151" s="47" t="str">
        <f ca="1">"( "&amp;INDIRECT("Addressee_Data!F"&amp;A143+1)&amp;" )"</f>
        <v>( ส่งแบบลงทะเบียน )</v>
      </c>
      <c r="F151" s="12"/>
      <c r="G151" s="4"/>
      <c r="I151" s="11"/>
      <c r="J151" s="23"/>
      <c r="K151" s="23"/>
      <c r="L151" s="47" t="str">
        <f ca="1">"( "&amp;INDIRECT("Addressee_Data!F"&amp;H143+1)&amp;" )"</f>
        <v>( ส่งแบบลงทะเบียน )</v>
      </c>
      <c r="M151" s="12"/>
      <c r="O151" s="2"/>
      <c r="P151" s="2"/>
      <c r="Q151" s="2"/>
      <c r="R151" s="2"/>
      <c r="S151" s="2"/>
      <c r="T151" s="2"/>
      <c r="U151" s="2"/>
      <c r="V151" s="2"/>
    </row>
    <row r="152" spans="2:22" s="1" customFormat="1" ht="18" customHeight="1">
      <c r="B152" s="11"/>
      <c r="C152" s="61" t="s">
        <v>0</v>
      </c>
      <c r="D152" s="61"/>
      <c r="E152" s="25">
        <f ca="1">INDIRECT("Addressee_Data!D"&amp;A143+1)</f>
        <v>10000</v>
      </c>
      <c r="F152" s="12"/>
      <c r="G152" s="4"/>
      <c r="I152" s="11"/>
      <c r="J152" s="61" t="s">
        <v>0</v>
      </c>
      <c r="K152" s="61"/>
      <c r="L152" s="25">
        <f ca="1">INDIRECT("Addressee_Data!D"&amp;H143+1)</f>
        <v>10000</v>
      </c>
      <c r="M152" s="12"/>
      <c r="O152" s="2"/>
      <c r="P152" s="2"/>
      <c r="Q152" s="2"/>
      <c r="R152" s="2"/>
      <c r="S152" s="2"/>
      <c r="T152" s="2"/>
      <c r="U152" s="2"/>
      <c r="V152" s="2"/>
    </row>
    <row r="153" spans="2:22" s="1" customFormat="1" ht="2.4" customHeight="1">
      <c r="B153" s="13"/>
      <c r="C153" s="14"/>
      <c r="D153" s="14"/>
      <c r="E153" s="14"/>
      <c r="F153" s="15"/>
      <c r="G153" s="4"/>
      <c r="I153" s="13"/>
      <c r="J153" s="14"/>
      <c r="K153" s="14"/>
      <c r="L153" s="14"/>
      <c r="M153" s="15"/>
      <c r="O153" s="2"/>
      <c r="P153" s="2"/>
      <c r="Q153" s="2"/>
      <c r="R153" s="2"/>
      <c r="S153" s="2"/>
      <c r="T153" s="2"/>
      <c r="U153" s="2"/>
      <c r="V153" s="2"/>
    </row>
    <row r="154" s="1" customFormat="1" ht="7.8" customHeight="1"/>
    <row r="155" spans="15:22" s="1" customFormat="1" ht="6" customHeight="1">
      <c r="O155" s="2"/>
      <c r="P155" s="2"/>
      <c r="Q155" s="2"/>
      <c r="R155" s="2"/>
      <c r="S155" s="2"/>
      <c r="T155" s="2"/>
      <c r="U155" s="2"/>
      <c r="V155" s="2"/>
    </row>
    <row r="156" spans="2:22" s="1" customFormat="1" ht="2.4" customHeight="1">
      <c r="B156" s="8"/>
      <c r="C156" s="9"/>
      <c r="D156" s="9"/>
      <c r="E156" s="9"/>
      <c r="F156" s="10"/>
      <c r="G156" s="4"/>
      <c r="I156" s="8"/>
      <c r="J156" s="9"/>
      <c r="K156" s="9"/>
      <c r="L156" s="9"/>
      <c r="M156" s="10"/>
      <c r="O156" s="2"/>
      <c r="P156" s="2"/>
      <c r="Q156" s="2"/>
      <c r="R156" s="2"/>
      <c r="S156" s="2"/>
      <c r="T156" s="2"/>
      <c r="U156" s="2"/>
      <c r="V156" s="2"/>
    </row>
    <row r="157" spans="1:22" s="1" customFormat="1" ht="18" customHeight="1">
      <c r="A157" s="1">
        <v>23</v>
      </c>
      <c r="B157" s="11"/>
      <c r="C157" s="57" t="s">
        <v>14</v>
      </c>
      <c r="D157" s="57"/>
      <c r="E157" s="19" t="s">
        <v>16</v>
      </c>
      <c r="F157" s="12"/>
      <c r="G157" s="4"/>
      <c r="H157" s="1">
        <v>24</v>
      </c>
      <c r="I157" s="11"/>
      <c r="J157" s="57" t="s">
        <v>14</v>
      </c>
      <c r="K157" s="57"/>
      <c r="L157" s="19" t="s">
        <v>16</v>
      </c>
      <c r="M157" s="12"/>
      <c r="O157" s="2"/>
      <c r="P157" s="2"/>
      <c r="Q157" s="2"/>
      <c r="R157" s="2"/>
      <c r="S157" s="2"/>
      <c r="T157" s="2"/>
      <c r="U157" s="2"/>
      <c r="V157" s="2"/>
    </row>
    <row r="158" spans="2:22" s="1" customFormat="1" ht="18" customHeight="1">
      <c r="B158" s="11"/>
      <c r="C158" s="58"/>
      <c r="D158" s="58"/>
      <c r="E158" s="20" t="str">
        <f ca="1">INDIRECT("Addressee_Data!E"&amp;A157+1)</f>
        <v>081-000-0000</v>
      </c>
      <c r="F158" s="12"/>
      <c r="G158" s="4"/>
      <c r="I158" s="11"/>
      <c r="J158" s="58"/>
      <c r="K158" s="58"/>
      <c r="L158" s="20" t="str">
        <f ca="1">INDIRECT("Addressee_Data!E"&amp;H157+1)</f>
        <v>081-000-0000</v>
      </c>
      <c r="M158" s="12"/>
      <c r="O158" s="2"/>
      <c r="P158" s="2"/>
      <c r="Q158" s="2"/>
      <c r="R158" s="2"/>
      <c r="S158" s="2"/>
      <c r="T158" s="2"/>
      <c r="U158" s="2"/>
      <c r="V158" s="2"/>
    </row>
    <row r="159" spans="2:22" s="1" customFormat="1" ht="3" customHeight="1">
      <c r="B159" s="11"/>
      <c r="C159" s="21"/>
      <c r="D159" s="21"/>
      <c r="E159" s="21"/>
      <c r="F159" s="12"/>
      <c r="G159" s="4"/>
      <c r="I159" s="11"/>
      <c r="J159" s="21"/>
      <c r="K159" s="21"/>
      <c r="L159" s="21"/>
      <c r="M159" s="12"/>
      <c r="O159" s="2"/>
      <c r="P159" s="2"/>
      <c r="Q159" s="2"/>
      <c r="R159" s="2"/>
      <c r="S159" s="2"/>
      <c r="T159" s="2"/>
      <c r="U159" s="2"/>
      <c r="V159" s="2"/>
    </row>
    <row r="160" spans="2:22" s="1" customFormat="1" ht="18" customHeight="1">
      <c r="B160" s="11"/>
      <c r="C160" s="22" t="s">
        <v>15</v>
      </c>
      <c r="D160" s="59"/>
      <c r="E160" s="59"/>
      <c r="F160" s="12"/>
      <c r="G160" s="4"/>
      <c r="I160" s="11"/>
      <c r="J160" s="22" t="s">
        <v>15</v>
      </c>
      <c r="K160" s="59"/>
      <c r="L160" s="59"/>
      <c r="M160" s="12"/>
      <c r="O160" s="2"/>
      <c r="P160" s="2"/>
      <c r="Q160" s="2"/>
      <c r="R160" s="2"/>
      <c r="S160" s="2"/>
      <c r="T160" s="2"/>
      <c r="U160" s="2"/>
      <c r="V160" s="2"/>
    </row>
    <row r="161" spans="2:22" s="1" customFormat="1" ht="21.6" customHeight="1">
      <c r="B161" s="11"/>
      <c r="C161" s="62" t="str">
        <f ca="1">INDIRECT("Addressee_Data!B"&amp;A157+1)</f>
        <v>คุณ สมชาย สมชาย</v>
      </c>
      <c r="D161" s="62"/>
      <c r="E161" s="62"/>
      <c r="F161" s="12"/>
      <c r="G161" s="4"/>
      <c r="I161" s="11"/>
      <c r="J161" s="62" t="str">
        <f ca="1">INDIRECT("Addressee_Data!B"&amp;H157+1)</f>
        <v>คุณ สมชาย สมชาย</v>
      </c>
      <c r="K161" s="62"/>
      <c r="L161" s="62"/>
      <c r="M161" s="12"/>
      <c r="O161" s="2"/>
      <c r="P161" s="2"/>
      <c r="Q161" s="2"/>
      <c r="R161" s="2"/>
      <c r="S161" s="2"/>
      <c r="T161" s="2"/>
      <c r="U161" s="2"/>
      <c r="V161" s="2"/>
    </row>
    <row r="162" spans="2:22" s="1" customFormat="1" ht="24" customHeight="1">
      <c r="B162" s="11"/>
      <c r="C162" s="60" t="str">
        <f ca="1">"ที่อยู่ : "&amp;INDIRECT("Addressee_Data!C"&amp;A157+1)</f>
        <v>ที่อยู่ : 999 หมู่ 9 ซอยสมชาย  ถนนสมชาย99  แขวงบางนา  เขตบางนา จังหวัดกรุงเทพมหานคร</v>
      </c>
      <c r="D162" s="60"/>
      <c r="E162" s="60"/>
      <c r="F162" s="12"/>
      <c r="G162" s="4"/>
      <c r="I162" s="11"/>
      <c r="J162" s="60" t="str">
        <f ca="1">"ที่อยู่ : "&amp;INDIRECT("Addressee_Data!C"&amp;H157+1)</f>
        <v>ที่อยู่ : 999 หมู่ 9 ซอยสมชาย  ถนนสมชาย99  แขวงบางนา  เขตบางนา จังหวัดกรุงเทพมหานคร</v>
      </c>
      <c r="K162" s="60"/>
      <c r="L162" s="60"/>
      <c r="M162" s="12"/>
      <c r="O162" s="2"/>
      <c r="P162" s="2"/>
      <c r="Q162" s="2"/>
      <c r="R162" s="2"/>
      <c r="S162" s="2"/>
      <c r="T162" s="2"/>
      <c r="U162" s="2"/>
      <c r="V162" s="2"/>
    </row>
    <row r="163" spans="2:22" s="1" customFormat="1" ht="24" customHeight="1">
      <c r="B163" s="11"/>
      <c r="C163" s="60"/>
      <c r="D163" s="60"/>
      <c r="E163" s="60"/>
      <c r="F163" s="12"/>
      <c r="G163" s="4"/>
      <c r="I163" s="11"/>
      <c r="J163" s="60"/>
      <c r="K163" s="60"/>
      <c r="L163" s="60"/>
      <c r="M163" s="12"/>
      <c r="O163" s="2"/>
      <c r="P163" s="2"/>
      <c r="Q163" s="2"/>
      <c r="R163" s="2"/>
      <c r="S163" s="2"/>
      <c r="T163" s="2"/>
      <c r="U163" s="2"/>
      <c r="V163" s="2"/>
    </row>
    <row r="164" spans="2:22" s="1" customFormat="1" ht="24" customHeight="1">
      <c r="B164" s="11"/>
      <c r="C164" s="60"/>
      <c r="D164" s="60"/>
      <c r="E164" s="60"/>
      <c r="F164" s="12"/>
      <c r="G164" s="4"/>
      <c r="I164" s="11"/>
      <c r="J164" s="60"/>
      <c r="K164" s="60"/>
      <c r="L164" s="60"/>
      <c r="M164" s="12"/>
      <c r="O164" s="2"/>
      <c r="P164" s="2"/>
      <c r="Q164" s="2"/>
      <c r="R164" s="2"/>
      <c r="S164" s="2"/>
      <c r="T164" s="2"/>
      <c r="U164" s="2"/>
      <c r="V164" s="2"/>
    </row>
    <row r="165" spans="2:22" s="1" customFormat="1" ht="16.2" customHeight="1">
      <c r="B165" s="11"/>
      <c r="C165" s="23"/>
      <c r="D165" s="23"/>
      <c r="E165" s="47" t="str">
        <f ca="1">"( "&amp;INDIRECT("Addressee_Data!F"&amp;A157+1)&amp;" )"</f>
        <v>( ส่งแบบลงทะเบียน )</v>
      </c>
      <c r="F165" s="12"/>
      <c r="G165" s="4"/>
      <c r="I165" s="11"/>
      <c r="J165" s="23"/>
      <c r="K165" s="23"/>
      <c r="L165" s="47" t="str">
        <f ca="1">"( "&amp;INDIRECT("Addressee_Data!F"&amp;H157+1)&amp;" )"</f>
        <v>( ส่งแบบลงทะเบียน )</v>
      </c>
      <c r="M165" s="12"/>
      <c r="O165" s="2"/>
      <c r="P165" s="2"/>
      <c r="Q165" s="2"/>
      <c r="R165" s="2"/>
      <c r="S165" s="2"/>
      <c r="T165" s="2"/>
      <c r="U165" s="2"/>
      <c r="V165" s="2"/>
    </row>
    <row r="166" spans="2:22" s="1" customFormat="1" ht="18" customHeight="1">
      <c r="B166" s="11"/>
      <c r="C166" s="61" t="s">
        <v>0</v>
      </c>
      <c r="D166" s="61"/>
      <c r="E166" s="25">
        <f ca="1">INDIRECT("Addressee_Data!D"&amp;A157+1)</f>
        <v>10000</v>
      </c>
      <c r="F166" s="12"/>
      <c r="G166" s="4"/>
      <c r="I166" s="11"/>
      <c r="J166" s="61" t="s">
        <v>0</v>
      </c>
      <c r="K166" s="61"/>
      <c r="L166" s="25">
        <f ca="1">INDIRECT("Addressee_Data!D"&amp;H157+1)</f>
        <v>10000</v>
      </c>
      <c r="M166" s="12"/>
      <c r="O166" s="2"/>
      <c r="P166" s="2"/>
      <c r="Q166" s="2"/>
      <c r="R166" s="2"/>
      <c r="S166" s="2"/>
      <c r="T166" s="2"/>
      <c r="U166" s="2"/>
      <c r="V166" s="2"/>
    </row>
    <row r="167" spans="2:22" s="1" customFormat="1" ht="2.4" customHeight="1">
      <c r="B167" s="13"/>
      <c r="C167" s="14"/>
      <c r="D167" s="14"/>
      <c r="E167" s="14"/>
      <c r="F167" s="15"/>
      <c r="G167" s="4"/>
      <c r="I167" s="13"/>
      <c r="J167" s="14"/>
      <c r="K167" s="14"/>
      <c r="L167" s="14"/>
      <c r="M167" s="15"/>
      <c r="O167" s="2"/>
      <c r="P167" s="2"/>
      <c r="Q167" s="2"/>
      <c r="R167" s="2"/>
      <c r="S167" s="2"/>
      <c r="T167" s="2"/>
      <c r="U167" s="2"/>
      <c r="V167" s="2"/>
    </row>
    <row r="168" s="1" customFormat="1" ht="7.8" customHeight="1"/>
  </sheetData>
  <mergeCells count="120">
    <mergeCell ref="C8:E10"/>
    <mergeCell ref="C12:D12"/>
    <mergeCell ref="C3:D4"/>
    <mergeCell ref="D6:E6"/>
    <mergeCell ref="C7:E7"/>
    <mergeCell ref="C35:E35"/>
    <mergeCell ref="C36:E38"/>
    <mergeCell ref="C40:D40"/>
    <mergeCell ref="C26:D26"/>
    <mergeCell ref="C31:D32"/>
    <mergeCell ref="D34:E34"/>
    <mergeCell ref="D20:E20"/>
    <mergeCell ref="C21:E21"/>
    <mergeCell ref="C22:E24"/>
    <mergeCell ref="D62:E62"/>
    <mergeCell ref="C63:E63"/>
    <mergeCell ref="C64:E66"/>
    <mergeCell ref="C50:E52"/>
    <mergeCell ref="C54:D54"/>
    <mergeCell ref="C59:D60"/>
    <mergeCell ref="C45:D46"/>
    <mergeCell ref="D48:E48"/>
    <mergeCell ref="C49:E49"/>
    <mergeCell ref="C87:D88"/>
    <mergeCell ref="D90:E90"/>
    <mergeCell ref="C91:E91"/>
    <mergeCell ref="C77:E77"/>
    <mergeCell ref="C78:E80"/>
    <mergeCell ref="C82:D82"/>
    <mergeCell ref="C68:D68"/>
    <mergeCell ref="C73:D74"/>
    <mergeCell ref="D76:E76"/>
    <mergeCell ref="C110:D110"/>
    <mergeCell ref="C115:D116"/>
    <mergeCell ref="D118:E118"/>
    <mergeCell ref="D104:E104"/>
    <mergeCell ref="C105:E105"/>
    <mergeCell ref="C106:E108"/>
    <mergeCell ref="C92:E94"/>
    <mergeCell ref="C96:D96"/>
    <mergeCell ref="C101:D102"/>
    <mergeCell ref="C148:E150"/>
    <mergeCell ref="C134:E136"/>
    <mergeCell ref="C138:D138"/>
    <mergeCell ref="C143:D144"/>
    <mergeCell ref="C129:D130"/>
    <mergeCell ref="D132:E132"/>
    <mergeCell ref="C133:E133"/>
    <mergeCell ref="C119:E119"/>
    <mergeCell ref="C120:E122"/>
    <mergeCell ref="C124:D124"/>
    <mergeCell ref="J143:K144"/>
    <mergeCell ref="J138:K138"/>
    <mergeCell ref="J134:L136"/>
    <mergeCell ref="J133:L133"/>
    <mergeCell ref="K132:L132"/>
    <mergeCell ref="J129:K130"/>
    <mergeCell ref="C17:D18"/>
    <mergeCell ref="J166:K166"/>
    <mergeCell ref="J162:L164"/>
    <mergeCell ref="J161:L161"/>
    <mergeCell ref="K160:L160"/>
    <mergeCell ref="J157:K158"/>
    <mergeCell ref="J152:K152"/>
    <mergeCell ref="J148:L150"/>
    <mergeCell ref="J147:L147"/>
    <mergeCell ref="K146:L146"/>
    <mergeCell ref="C161:E161"/>
    <mergeCell ref="C162:E164"/>
    <mergeCell ref="C166:D166"/>
    <mergeCell ref="C152:D152"/>
    <mergeCell ref="C157:D158"/>
    <mergeCell ref="D160:E160"/>
    <mergeCell ref="D146:E146"/>
    <mergeCell ref="C147:E147"/>
    <mergeCell ref="J106:L108"/>
    <mergeCell ref="J105:L105"/>
    <mergeCell ref="K104:L104"/>
    <mergeCell ref="J101:K102"/>
    <mergeCell ref="J96:K96"/>
    <mergeCell ref="J92:L94"/>
    <mergeCell ref="J124:K124"/>
    <mergeCell ref="J120:L122"/>
    <mergeCell ref="J119:L119"/>
    <mergeCell ref="K118:L118"/>
    <mergeCell ref="J115:K116"/>
    <mergeCell ref="J110:K110"/>
    <mergeCell ref="K76:L76"/>
    <mergeCell ref="J73:K74"/>
    <mergeCell ref="J68:K68"/>
    <mergeCell ref="J64:L66"/>
    <mergeCell ref="J63:L63"/>
    <mergeCell ref="K62:L62"/>
    <mergeCell ref="J91:L91"/>
    <mergeCell ref="K90:L90"/>
    <mergeCell ref="J87:K88"/>
    <mergeCell ref="J82:K82"/>
    <mergeCell ref="J78:L80"/>
    <mergeCell ref="J77:L77"/>
    <mergeCell ref="J40:K40"/>
    <mergeCell ref="J36:L38"/>
    <mergeCell ref="J35:L35"/>
    <mergeCell ref="K34:L34"/>
    <mergeCell ref="J31:K32"/>
    <mergeCell ref="J26:K26"/>
    <mergeCell ref="J59:K60"/>
    <mergeCell ref="J54:K54"/>
    <mergeCell ref="J50:L52"/>
    <mergeCell ref="J49:L49"/>
    <mergeCell ref="K48:L48"/>
    <mergeCell ref="J45:K46"/>
    <mergeCell ref="J7:L7"/>
    <mergeCell ref="K6:L6"/>
    <mergeCell ref="J3:K4"/>
    <mergeCell ref="J22:L24"/>
    <mergeCell ref="J21:L21"/>
    <mergeCell ref="K20:L20"/>
    <mergeCell ref="J17:K18"/>
    <mergeCell ref="J12:K12"/>
    <mergeCell ref="J8:L10"/>
  </mergeCells>
  <printOptions/>
  <pageMargins left="0.078740157480315" right="0.078740157480315" top="0.42" bottom="0.42" header="0" footer="0"/>
  <pageSetup fitToHeight="0" fitToWidth="0" horizontalDpi="600" verticalDpi="600" orientation="portrait" paperSize="9" scale="95" r:id="rId1"/>
  <rowBreaks count="2" manualBreakCount="2">
    <brk id="56" max="16383" man="1"/>
    <brk id="1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view="pageBreakPreview" zoomScale="115" zoomScaleSheetLayoutView="115" zoomScalePageLayoutView="55" workbookViewId="0" topLeftCell="A148">
      <selection activeCell="A141" sqref="A141:XFD141"/>
    </sheetView>
  </sheetViews>
  <sheetFormatPr defaultColWidth="9.140625" defaultRowHeight="15"/>
  <cols>
    <col min="1" max="1" width="4.421875" style="34" customWidth="1"/>
    <col min="2" max="2" width="0.42578125" style="2" customWidth="1"/>
    <col min="3" max="4" width="13.7109375" style="2" customWidth="1"/>
    <col min="5" max="5" width="39.28125" style="2" customWidth="1"/>
    <col min="6" max="6" width="0.42578125" style="2" customWidth="1"/>
    <col min="7" max="7" width="0.5625" style="1" customWidth="1"/>
    <col min="8" max="8" width="4.421875" style="34" customWidth="1"/>
    <col min="9" max="9" width="0.42578125" style="2" customWidth="1"/>
    <col min="10" max="11" width="13.7109375" style="2" customWidth="1"/>
    <col min="12" max="12" width="39.28125" style="2" customWidth="1"/>
    <col min="13" max="13" width="0.42578125" style="2" customWidth="1"/>
    <col min="14" max="14" width="0.5625" style="1" customWidth="1"/>
    <col min="15" max="20" width="8.8515625" style="2" customWidth="1"/>
    <col min="21" max="16384" width="8.8515625" style="2" customWidth="1"/>
  </cols>
  <sheetData>
    <row r="1" spans="1:22" s="1" customFormat="1" ht="6" customHeight="1">
      <c r="A1" s="33"/>
      <c r="H1" s="33"/>
      <c r="O1" s="2"/>
      <c r="P1" s="2"/>
      <c r="Q1" s="2"/>
      <c r="R1" s="2"/>
      <c r="S1" s="2"/>
      <c r="T1" s="2"/>
      <c r="U1" s="2"/>
      <c r="V1" s="2"/>
    </row>
    <row r="2" spans="1:22" s="1" customFormat="1" ht="2.4" customHeight="1">
      <c r="A2" s="33"/>
      <c r="B2" s="8"/>
      <c r="C2" s="9"/>
      <c r="D2" s="9"/>
      <c r="E2" s="9"/>
      <c r="F2" s="10"/>
      <c r="G2" s="4"/>
      <c r="H2" s="33"/>
      <c r="I2" s="8"/>
      <c r="J2" s="9"/>
      <c r="K2" s="9"/>
      <c r="L2" s="9"/>
      <c r="M2" s="10"/>
      <c r="N2" s="4"/>
      <c r="O2" s="2"/>
      <c r="P2" s="2"/>
      <c r="Q2" s="2"/>
      <c r="R2" s="2"/>
      <c r="S2" s="2"/>
      <c r="T2" s="2"/>
      <c r="U2" s="2"/>
      <c r="V2" s="2"/>
    </row>
    <row r="3" spans="1:22" s="1" customFormat="1" ht="24" customHeight="1">
      <c r="A3" s="33">
        <v>1</v>
      </c>
      <c r="B3" s="11"/>
      <c r="C3" s="63" t="s">
        <v>14</v>
      </c>
      <c r="D3" s="63"/>
      <c r="E3" s="26" t="s">
        <v>16</v>
      </c>
      <c r="F3" s="12"/>
      <c r="G3" s="4"/>
      <c r="H3" s="33">
        <v>2</v>
      </c>
      <c r="I3" s="11"/>
      <c r="J3" s="63" t="s">
        <v>14</v>
      </c>
      <c r="K3" s="63"/>
      <c r="L3" s="26" t="s">
        <v>16</v>
      </c>
      <c r="M3" s="12"/>
      <c r="N3" s="4"/>
      <c r="O3" s="2"/>
      <c r="P3" s="2"/>
      <c r="Q3" s="2"/>
      <c r="R3" s="2"/>
      <c r="S3" s="2"/>
      <c r="T3" s="2"/>
      <c r="U3" s="2"/>
      <c r="V3" s="2"/>
    </row>
    <row r="4" spans="1:22" s="1" customFormat="1" ht="24" customHeight="1">
      <c r="A4" s="33"/>
      <c r="B4" s="11"/>
      <c r="C4" s="64"/>
      <c r="D4" s="64"/>
      <c r="E4" s="27" t="str">
        <f ca="1">INDIRECT("Addressee_Data!E"&amp;A3+1)</f>
        <v>081-000-0000</v>
      </c>
      <c r="F4" s="12"/>
      <c r="G4" s="4"/>
      <c r="H4" s="33"/>
      <c r="I4" s="11"/>
      <c r="J4" s="64"/>
      <c r="K4" s="64"/>
      <c r="L4" s="27" t="str">
        <f ca="1">INDIRECT("Addressee_Data!E"&amp;H3+1)</f>
        <v>081-000-0000</v>
      </c>
      <c r="M4" s="12"/>
      <c r="N4" s="4"/>
      <c r="O4" s="2"/>
      <c r="P4" s="2"/>
      <c r="Q4" s="2"/>
      <c r="R4" s="2"/>
      <c r="S4" s="2"/>
      <c r="T4" s="2"/>
      <c r="U4" s="2"/>
      <c r="V4" s="2"/>
    </row>
    <row r="5" spans="1:22" s="1" customFormat="1" ht="3" customHeight="1">
      <c r="A5" s="33"/>
      <c r="B5" s="11"/>
      <c r="C5" s="28"/>
      <c r="D5" s="28"/>
      <c r="E5" s="28"/>
      <c r="F5" s="12"/>
      <c r="G5" s="4"/>
      <c r="H5" s="33"/>
      <c r="I5" s="11"/>
      <c r="J5" s="28"/>
      <c r="K5" s="28"/>
      <c r="L5" s="28"/>
      <c r="M5" s="12"/>
      <c r="N5" s="4"/>
      <c r="O5" s="2"/>
      <c r="P5" s="2"/>
      <c r="Q5" s="2"/>
      <c r="R5" s="2"/>
      <c r="S5" s="2"/>
      <c r="T5" s="2"/>
      <c r="U5" s="2"/>
      <c r="V5" s="2"/>
    </row>
    <row r="6" spans="1:22" s="1" customFormat="1" ht="24" customHeight="1">
      <c r="A6" s="33"/>
      <c r="B6" s="11"/>
      <c r="C6" s="29" t="s">
        <v>15</v>
      </c>
      <c r="D6" s="65"/>
      <c r="E6" s="65"/>
      <c r="F6" s="12"/>
      <c r="G6" s="4"/>
      <c r="H6" s="33"/>
      <c r="I6" s="11"/>
      <c r="J6" s="29" t="s">
        <v>15</v>
      </c>
      <c r="K6" s="65"/>
      <c r="L6" s="65"/>
      <c r="M6" s="12"/>
      <c r="N6" s="4"/>
      <c r="O6" s="2"/>
      <c r="P6" s="2"/>
      <c r="Q6" s="2"/>
      <c r="R6" s="2"/>
      <c r="S6" s="2"/>
      <c r="T6" s="2"/>
      <c r="U6" s="2"/>
      <c r="V6" s="2"/>
    </row>
    <row r="7" spans="1:22" s="1" customFormat="1" ht="28.2" customHeight="1">
      <c r="A7" s="33"/>
      <c r="B7" s="11"/>
      <c r="C7" s="66" t="str">
        <f ca="1">INDIRECT("Addressee_Data!B"&amp;A3+1)</f>
        <v>คุณ สมชาย สมชาย</v>
      </c>
      <c r="D7" s="66"/>
      <c r="E7" s="66"/>
      <c r="F7" s="12"/>
      <c r="G7" s="4"/>
      <c r="H7" s="33"/>
      <c r="I7" s="11"/>
      <c r="J7" s="66" t="str">
        <f ca="1">INDIRECT("Addressee_Data!B"&amp;H3+1)</f>
        <v>คุณ สมชาย สมชาย</v>
      </c>
      <c r="K7" s="66"/>
      <c r="L7" s="66"/>
      <c r="M7" s="12"/>
      <c r="N7" s="4"/>
      <c r="O7" s="2"/>
      <c r="P7" s="2"/>
      <c r="Q7" s="2"/>
      <c r="R7" s="2"/>
      <c r="S7" s="2"/>
      <c r="T7" s="2"/>
      <c r="U7" s="2"/>
      <c r="V7" s="2"/>
    </row>
    <row r="8" spans="1:22" s="1" customFormat="1" ht="35.4" customHeight="1">
      <c r="A8" s="33"/>
      <c r="B8" s="11"/>
      <c r="C8" s="68" t="str">
        <f ca="1">"ที่อยู่ : "&amp;INDIRECT("Addressee_Data!C"&amp;A3+1)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68"/>
      <c r="E8" s="68"/>
      <c r="F8" s="12"/>
      <c r="G8" s="4"/>
      <c r="H8" s="33"/>
      <c r="I8" s="11"/>
      <c r="J8" s="68" t="str">
        <f ca="1">"ที่อยู่ : "&amp;INDIRECT("Addressee_Data!C"&amp;H3+1)</f>
        <v>ที่อยู่ : 999 หมู่ 9 ซอยสมชาย  ถนนสมชาย99  แขวงบางนา  เขตบางนา จังหวัดกรุงเทพมหานคร</v>
      </c>
      <c r="K8" s="68"/>
      <c r="L8" s="68"/>
      <c r="M8" s="12"/>
      <c r="N8" s="4"/>
      <c r="O8" s="2"/>
      <c r="P8" s="2"/>
      <c r="Q8" s="2"/>
      <c r="R8" s="2"/>
      <c r="S8" s="2"/>
      <c r="T8" s="2"/>
      <c r="U8" s="2"/>
      <c r="V8" s="2"/>
    </row>
    <row r="9" spans="1:22" s="1" customFormat="1" ht="35.4" customHeight="1">
      <c r="A9" s="33"/>
      <c r="B9" s="11"/>
      <c r="C9" s="68"/>
      <c r="D9" s="68"/>
      <c r="E9" s="68"/>
      <c r="F9" s="12"/>
      <c r="G9" s="4"/>
      <c r="H9" s="33"/>
      <c r="I9" s="11"/>
      <c r="J9" s="68"/>
      <c r="K9" s="68"/>
      <c r="L9" s="68"/>
      <c r="M9" s="12"/>
      <c r="N9" s="4"/>
      <c r="O9" s="2"/>
      <c r="P9" s="2"/>
      <c r="Q9" s="2"/>
      <c r="R9" s="2"/>
      <c r="S9" s="2"/>
      <c r="T9" s="2"/>
      <c r="U9" s="2"/>
      <c r="V9" s="2"/>
    </row>
    <row r="10" spans="1:22" s="1" customFormat="1" ht="35.4" customHeight="1">
      <c r="A10" s="33"/>
      <c r="B10" s="11"/>
      <c r="C10" s="68"/>
      <c r="D10" s="68"/>
      <c r="E10" s="68"/>
      <c r="F10" s="12"/>
      <c r="G10" s="4"/>
      <c r="H10" s="33"/>
      <c r="I10" s="11"/>
      <c r="J10" s="68"/>
      <c r="K10" s="68"/>
      <c r="L10" s="68"/>
      <c r="M10" s="12"/>
      <c r="N10" s="4"/>
      <c r="O10" s="2"/>
      <c r="P10" s="2"/>
      <c r="Q10" s="2"/>
      <c r="R10" s="2"/>
      <c r="S10" s="2"/>
      <c r="T10" s="2"/>
      <c r="U10" s="2"/>
      <c r="V10" s="2"/>
    </row>
    <row r="11" spans="1:22" s="1" customFormat="1" ht="28.2" customHeight="1">
      <c r="A11" s="33"/>
      <c r="B11" s="11"/>
      <c r="C11" s="30"/>
      <c r="D11" s="30"/>
      <c r="E11" s="48" t="str">
        <f ca="1">"( "&amp;INDIRECT("Addressee_Data!F"&amp;A3+1)&amp;" )"</f>
        <v>( ส่งแบบลงทะเบียน )</v>
      </c>
      <c r="F11" s="12"/>
      <c r="G11" s="4"/>
      <c r="H11" s="33"/>
      <c r="I11" s="11"/>
      <c r="J11" s="30"/>
      <c r="K11" s="30"/>
      <c r="L11" s="48" t="str">
        <f ca="1">"( "&amp;INDIRECT("Addressee_Data!F"&amp;H3+1)&amp;" )"</f>
        <v>( ส่งแบบลงทะเบียน )</v>
      </c>
      <c r="M11" s="12"/>
      <c r="N11" s="4"/>
      <c r="O11" s="2"/>
      <c r="P11" s="2"/>
      <c r="Q11" s="2"/>
      <c r="R11" s="2"/>
      <c r="S11" s="2"/>
      <c r="T11" s="2"/>
      <c r="U11" s="2"/>
      <c r="V11" s="2"/>
    </row>
    <row r="12" spans="1:22" s="1" customFormat="1" ht="28.2" customHeight="1">
      <c r="A12" s="33"/>
      <c r="B12" s="11"/>
      <c r="C12" s="67" t="s">
        <v>0</v>
      </c>
      <c r="D12" s="67"/>
      <c r="E12" s="32">
        <f ca="1">INDIRECT("Addressee_Data!D"&amp;A3+1)</f>
        <v>10000</v>
      </c>
      <c r="F12" s="12"/>
      <c r="G12" s="4"/>
      <c r="H12" s="33"/>
      <c r="I12" s="11"/>
      <c r="J12" s="67" t="s">
        <v>0</v>
      </c>
      <c r="K12" s="67"/>
      <c r="L12" s="32">
        <f ca="1">INDIRECT("Addressee_Data!D"&amp;H3+1)</f>
        <v>10000</v>
      </c>
      <c r="M12" s="12"/>
      <c r="N12" s="4"/>
      <c r="O12" s="2"/>
      <c r="P12" s="2"/>
      <c r="Q12" s="2"/>
      <c r="R12" s="2"/>
      <c r="S12" s="2"/>
      <c r="T12" s="2"/>
      <c r="U12" s="2"/>
      <c r="V12" s="2"/>
    </row>
    <row r="13" spans="1:22" s="1" customFormat="1" ht="2.4" customHeight="1">
      <c r="A13" s="33"/>
      <c r="B13" s="13"/>
      <c r="C13" s="14"/>
      <c r="D13" s="14"/>
      <c r="E13" s="14"/>
      <c r="F13" s="15"/>
      <c r="G13" s="4"/>
      <c r="H13" s="33"/>
      <c r="I13" s="13"/>
      <c r="J13" s="14"/>
      <c r="K13" s="14"/>
      <c r="L13" s="14"/>
      <c r="M13" s="15"/>
      <c r="N13" s="4"/>
      <c r="O13" s="2"/>
      <c r="P13" s="2"/>
      <c r="Q13" s="2"/>
      <c r="R13" s="2"/>
      <c r="S13" s="2"/>
      <c r="T13" s="2"/>
      <c r="U13" s="2"/>
      <c r="V13" s="2"/>
    </row>
    <row r="14" spans="1:8" s="1" customFormat="1" ht="7.8" customHeight="1">
      <c r="A14" s="33"/>
      <c r="H14" s="33"/>
    </row>
    <row r="15" spans="1:22" s="1" customFormat="1" ht="6" customHeight="1">
      <c r="A15" s="33"/>
      <c r="H15" s="33"/>
      <c r="O15" s="2"/>
      <c r="P15" s="2"/>
      <c r="Q15" s="2"/>
      <c r="R15" s="2"/>
      <c r="S15" s="2"/>
      <c r="T15" s="2"/>
      <c r="U15" s="2"/>
      <c r="V15" s="2"/>
    </row>
    <row r="16" spans="1:22" s="1" customFormat="1" ht="2.4" customHeight="1">
      <c r="A16" s="33"/>
      <c r="B16" s="8"/>
      <c r="C16" s="9"/>
      <c r="D16" s="9"/>
      <c r="E16" s="9"/>
      <c r="F16" s="10"/>
      <c r="G16" s="4"/>
      <c r="H16" s="33"/>
      <c r="I16" s="8"/>
      <c r="J16" s="9"/>
      <c r="K16" s="9"/>
      <c r="L16" s="9"/>
      <c r="M16" s="10"/>
      <c r="N16" s="4"/>
      <c r="O16" s="2"/>
      <c r="P16" s="2"/>
      <c r="Q16" s="2"/>
      <c r="R16" s="2"/>
      <c r="S16" s="2"/>
      <c r="T16" s="2"/>
      <c r="U16" s="2"/>
      <c r="V16" s="2"/>
    </row>
    <row r="17" spans="1:22" s="1" customFormat="1" ht="24" customHeight="1">
      <c r="A17" s="33">
        <v>3</v>
      </c>
      <c r="B17" s="11"/>
      <c r="C17" s="63" t="s">
        <v>14</v>
      </c>
      <c r="D17" s="63"/>
      <c r="E17" s="26" t="s">
        <v>16</v>
      </c>
      <c r="F17" s="12"/>
      <c r="G17" s="4"/>
      <c r="H17" s="33">
        <v>4</v>
      </c>
      <c r="I17" s="11"/>
      <c r="J17" s="63" t="s">
        <v>14</v>
      </c>
      <c r="K17" s="63"/>
      <c r="L17" s="26" t="s">
        <v>16</v>
      </c>
      <c r="M17" s="12"/>
      <c r="N17" s="4"/>
      <c r="O17" s="2"/>
      <c r="P17" s="2"/>
      <c r="Q17" s="2"/>
      <c r="R17" s="2"/>
      <c r="S17" s="2"/>
      <c r="T17" s="2"/>
      <c r="U17" s="2"/>
      <c r="V17" s="2"/>
    </row>
    <row r="18" spans="1:22" s="1" customFormat="1" ht="24" customHeight="1">
      <c r="A18" s="33"/>
      <c r="B18" s="11"/>
      <c r="C18" s="64"/>
      <c r="D18" s="64"/>
      <c r="E18" s="27" t="str">
        <f ca="1">INDIRECT("Addressee_Data!E"&amp;A17+1)</f>
        <v>081-000-0000</v>
      </c>
      <c r="F18" s="12"/>
      <c r="G18" s="4"/>
      <c r="H18" s="33"/>
      <c r="I18" s="11"/>
      <c r="J18" s="64"/>
      <c r="K18" s="64"/>
      <c r="L18" s="27" t="str">
        <f ca="1">INDIRECT("Addressee_Data!E"&amp;H17+1)</f>
        <v>081-000-0000</v>
      </c>
      <c r="M18" s="12"/>
      <c r="N18" s="4"/>
      <c r="O18" s="2"/>
      <c r="P18" s="2"/>
      <c r="Q18" s="2"/>
      <c r="R18" s="2"/>
      <c r="S18" s="2"/>
      <c r="T18" s="2"/>
      <c r="U18" s="2"/>
      <c r="V18" s="2"/>
    </row>
    <row r="19" spans="1:22" s="1" customFormat="1" ht="3" customHeight="1">
      <c r="A19" s="33"/>
      <c r="B19" s="11"/>
      <c r="C19" s="28"/>
      <c r="D19" s="28"/>
      <c r="E19" s="28"/>
      <c r="F19" s="12"/>
      <c r="G19" s="4"/>
      <c r="H19" s="33"/>
      <c r="I19" s="11"/>
      <c r="J19" s="28"/>
      <c r="K19" s="28"/>
      <c r="L19" s="28"/>
      <c r="M19" s="12"/>
      <c r="N19" s="4"/>
      <c r="O19" s="2"/>
      <c r="P19" s="2"/>
      <c r="Q19" s="2"/>
      <c r="R19" s="2"/>
      <c r="S19" s="2"/>
      <c r="T19" s="2"/>
      <c r="U19" s="2"/>
      <c r="V19" s="2"/>
    </row>
    <row r="20" spans="1:22" s="1" customFormat="1" ht="24" customHeight="1">
      <c r="A20" s="33"/>
      <c r="B20" s="11"/>
      <c r="C20" s="29" t="s">
        <v>15</v>
      </c>
      <c r="D20" s="65"/>
      <c r="E20" s="65"/>
      <c r="F20" s="12"/>
      <c r="G20" s="4"/>
      <c r="H20" s="33"/>
      <c r="I20" s="11"/>
      <c r="J20" s="29" t="s">
        <v>15</v>
      </c>
      <c r="K20" s="65"/>
      <c r="L20" s="65"/>
      <c r="M20" s="12"/>
      <c r="N20" s="4"/>
      <c r="O20" s="2"/>
      <c r="P20" s="2"/>
      <c r="Q20" s="2"/>
      <c r="R20" s="2"/>
      <c r="S20" s="2"/>
      <c r="T20" s="2"/>
      <c r="U20" s="2"/>
      <c r="V20" s="2"/>
    </row>
    <row r="21" spans="1:22" s="1" customFormat="1" ht="28.2" customHeight="1">
      <c r="A21" s="33"/>
      <c r="B21" s="11"/>
      <c r="C21" s="66" t="str">
        <f ca="1">INDIRECT("Addressee_Data!B"&amp;A17+1)</f>
        <v>คุณ สมชาย สมชาย</v>
      </c>
      <c r="D21" s="66"/>
      <c r="E21" s="66"/>
      <c r="F21" s="12"/>
      <c r="G21" s="4"/>
      <c r="H21" s="33"/>
      <c r="I21" s="11"/>
      <c r="J21" s="66" t="str">
        <f ca="1">INDIRECT("Addressee_Data!B"&amp;H17+1)</f>
        <v>คุณ สมชาย สมชาย</v>
      </c>
      <c r="K21" s="66"/>
      <c r="L21" s="66"/>
      <c r="M21" s="12"/>
      <c r="N21" s="4"/>
      <c r="O21" s="2"/>
      <c r="P21" s="2"/>
      <c r="Q21" s="2"/>
      <c r="R21" s="2"/>
      <c r="S21" s="2"/>
      <c r="T21" s="2"/>
      <c r="U21" s="2"/>
      <c r="V21" s="2"/>
    </row>
    <row r="22" spans="1:22" s="1" customFormat="1" ht="35.4" customHeight="1">
      <c r="A22" s="33"/>
      <c r="B22" s="11"/>
      <c r="C22" s="68" t="str">
        <f ca="1">"ที่อยู่ : "&amp;INDIRECT("Addressee_Data!C"&amp;A17+1)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68"/>
      <c r="E22" s="68"/>
      <c r="F22" s="12"/>
      <c r="G22" s="4"/>
      <c r="H22" s="33"/>
      <c r="I22" s="11"/>
      <c r="J22" s="68" t="str">
        <f ca="1">"ที่อยู่ : "&amp;INDIRECT("Addressee_Data!C"&amp;H17+1)</f>
        <v>ที่อยู่ : 999 หมู่ 9 ซอยสมชาย  ถนนสมชาย99  แขวงบางนา  เขตบางนา จังหวัดกรุงเทพมหานคร</v>
      </c>
      <c r="K22" s="68"/>
      <c r="L22" s="68"/>
      <c r="M22" s="12"/>
      <c r="N22" s="4"/>
      <c r="O22" s="2"/>
      <c r="P22" s="2"/>
      <c r="Q22" s="2"/>
      <c r="R22" s="2"/>
      <c r="S22" s="2"/>
      <c r="T22" s="2"/>
      <c r="U22" s="2"/>
      <c r="V22" s="2"/>
    </row>
    <row r="23" spans="1:22" s="1" customFormat="1" ht="35.4" customHeight="1">
      <c r="A23" s="33"/>
      <c r="B23" s="11"/>
      <c r="C23" s="68"/>
      <c r="D23" s="68"/>
      <c r="E23" s="68"/>
      <c r="F23" s="12"/>
      <c r="G23" s="4"/>
      <c r="H23" s="33"/>
      <c r="I23" s="11"/>
      <c r="J23" s="68"/>
      <c r="K23" s="68"/>
      <c r="L23" s="68"/>
      <c r="M23" s="12"/>
      <c r="N23" s="4"/>
      <c r="O23" s="2"/>
      <c r="P23" s="2"/>
      <c r="Q23" s="2"/>
      <c r="R23" s="2"/>
      <c r="S23" s="2"/>
      <c r="T23" s="2"/>
      <c r="U23" s="2"/>
      <c r="V23" s="2"/>
    </row>
    <row r="24" spans="1:22" s="1" customFormat="1" ht="35.4" customHeight="1">
      <c r="A24" s="33"/>
      <c r="B24" s="11"/>
      <c r="C24" s="68"/>
      <c r="D24" s="68"/>
      <c r="E24" s="68"/>
      <c r="F24" s="12"/>
      <c r="G24" s="4"/>
      <c r="H24" s="33"/>
      <c r="I24" s="11"/>
      <c r="J24" s="68"/>
      <c r="K24" s="68"/>
      <c r="L24" s="68"/>
      <c r="M24" s="12"/>
      <c r="N24" s="4"/>
      <c r="O24" s="2"/>
      <c r="P24" s="2"/>
      <c r="Q24" s="2"/>
      <c r="R24" s="2"/>
      <c r="S24" s="2"/>
      <c r="T24" s="2"/>
      <c r="U24" s="2"/>
      <c r="V24" s="2"/>
    </row>
    <row r="25" spans="1:22" s="1" customFormat="1" ht="28.2" customHeight="1">
      <c r="A25" s="33"/>
      <c r="B25" s="11"/>
      <c r="C25" s="30"/>
      <c r="D25" s="30"/>
      <c r="E25" s="48" t="str">
        <f ca="1">"( "&amp;INDIRECT("Addressee_Data!F"&amp;A17+1)&amp;" )"</f>
        <v>( ส่งแบบลงทะเบียน )</v>
      </c>
      <c r="F25" s="12"/>
      <c r="G25" s="4"/>
      <c r="H25" s="33"/>
      <c r="I25" s="11"/>
      <c r="J25" s="30"/>
      <c r="K25" s="30"/>
      <c r="L25" s="48" t="str">
        <f ca="1">"( "&amp;INDIRECT("Addressee_Data!F"&amp;H17+1)&amp;" )"</f>
        <v>( ส่งแบบลงทะเบียน )</v>
      </c>
      <c r="M25" s="12"/>
      <c r="N25" s="4"/>
      <c r="O25" s="2"/>
      <c r="P25" s="2"/>
      <c r="Q25" s="2"/>
      <c r="R25" s="2"/>
      <c r="S25" s="2"/>
      <c r="T25" s="2"/>
      <c r="U25" s="2"/>
      <c r="V25" s="2"/>
    </row>
    <row r="26" spans="1:22" s="1" customFormat="1" ht="28.2" customHeight="1">
      <c r="A26" s="33"/>
      <c r="B26" s="11"/>
      <c r="C26" s="67" t="s">
        <v>0</v>
      </c>
      <c r="D26" s="67"/>
      <c r="E26" s="32">
        <f ca="1">INDIRECT("Addressee_Data!D"&amp;A17+1)</f>
        <v>10000</v>
      </c>
      <c r="F26" s="12"/>
      <c r="G26" s="4"/>
      <c r="H26" s="33"/>
      <c r="I26" s="11"/>
      <c r="J26" s="67" t="s">
        <v>0</v>
      </c>
      <c r="K26" s="67"/>
      <c r="L26" s="32">
        <f ca="1">INDIRECT("Addressee_Data!D"&amp;H17+1)</f>
        <v>10000</v>
      </c>
      <c r="M26" s="12"/>
      <c r="N26" s="4"/>
      <c r="O26" s="2"/>
      <c r="P26" s="2"/>
      <c r="Q26" s="2"/>
      <c r="R26" s="2"/>
      <c r="S26" s="2"/>
      <c r="T26" s="2"/>
      <c r="U26" s="2"/>
      <c r="V26" s="2"/>
    </row>
    <row r="27" spans="1:22" s="1" customFormat="1" ht="2.4" customHeight="1">
      <c r="A27" s="33"/>
      <c r="B27" s="13"/>
      <c r="C27" s="14"/>
      <c r="D27" s="14"/>
      <c r="E27" s="14"/>
      <c r="F27" s="15"/>
      <c r="G27" s="4"/>
      <c r="H27" s="33"/>
      <c r="I27" s="13"/>
      <c r="J27" s="14"/>
      <c r="K27" s="14"/>
      <c r="L27" s="14"/>
      <c r="M27" s="15"/>
      <c r="N27" s="4"/>
      <c r="O27" s="2"/>
      <c r="P27" s="2"/>
      <c r="Q27" s="2"/>
      <c r="R27" s="2"/>
      <c r="S27" s="2"/>
      <c r="T27" s="2"/>
      <c r="U27" s="2"/>
      <c r="V27" s="2"/>
    </row>
    <row r="28" spans="1:8" s="1" customFormat="1" ht="7.8" customHeight="1">
      <c r="A28" s="33"/>
      <c r="H28" s="33"/>
    </row>
    <row r="29" spans="1:22" s="1" customFormat="1" ht="6" customHeight="1">
      <c r="A29" s="33"/>
      <c r="H29" s="33"/>
      <c r="O29" s="2"/>
      <c r="P29" s="2"/>
      <c r="Q29" s="2"/>
      <c r="R29" s="2"/>
      <c r="S29" s="2"/>
      <c r="T29" s="2"/>
      <c r="U29" s="2"/>
      <c r="V29" s="2"/>
    </row>
    <row r="30" spans="1:22" s="1" customFormat="1" ht="2.4" customHeight="1">
      <c r="A30" s="33"/>
      <c r="B30" s="8"/>
      <c r="C30" s="9"/>
      <c r="D30" s="9"/>
      <c r="E30" s="9"/>
      <c r="F30" s="10"/>
      <c r="G30" s="4"/>
      <c r="H30" s="33"/>
      <c r="I30" s="8"/>
      <c r="J30" s="9"/>
      <c r="K30" s="9"/>
      <c r="L30" s="9"/>
      <c r="M30" s="10"/>
      <c r="N30" s="4"/>
      <c r="O30" s="2"/>
      <c r="P30" s="2"/>
      <c r="Q30" s="2"/>
      <c r="R30" s="2"/>
      <c r="S30" s="2"/>
      <c r="T30" s="2"/>
      <c r="U30" s="2"/>
      <c r="V30" s="2"/>
    </row>
    <row r="31" spans="1:22" s="1" customFormat="1" ht="24" customHeight="1">
      <c r="A31" s="33">
        <v>5</v>
      </c>
      <c r="B31" s="11"/>
      <c r="C31" s="63" t="s">
        <v>14</v>
      </c>
      <c r="D31" s="63"/>
      <c r="E31" s="26" t="s">
        <v>16</v>
      </c>
      <c r="F31" s="12"/>
      <c r="G31" s="4"/>
      <c r="H31" s="33">
        <v>6</v>
      </c>
      <c r="I31" s="11"/>
      <c r="J31" s="63" t="s">
        <v>14</v>
      </c>
      <c r="K31" s="63"/>
      <c r="L31" s="26" t="s">
        <v>16</v>
      </c>
      <c r="M31" s="12"/>
      <c r="N31" s="4"/>
      <c r="O31" s="2"/>
      <c r="P31" s="2"/>
      <c r="Q31" s="2"/>
      <c r="R31" s="2"/>
      <c r="S31" s="2"/>
      <c r="T31" s="2"/>
      <c r="U31" s="2"/>
      <c r="V31" s="2"/>
    </row>
    <row r="32" spans="1:22" s="1" customFormat="1" ht="24" customHeight="1">
      <c r="A32" s="33"/>
      <c r="B32" s="11"/>
      <c r="C32" s="64"/>
      <c r="D32" s="64"/>
      <c r="E32" s="27" t="str">
        <f ca="1">INDIRECT("Addressee_Data!E"&amp;A31+1)</f>
        <v>081-000-0000</v>
      </c>
      <c r="F32" s="12"/>
      <c r="G32" s="4"/>
      <c r="H32" s="33"/>
      <c r="I32" s="11"/>
      <c r="J32" s="64"/>
      <c r="K32" s="64"/>
      <c r="L32" s="27" t="str">
        <f ca="1">INDIRECT("Addressee_Data!E"&amp;H31+1)</f>
        <v>081-000-0000</v>
      </c>
      <c r="M32" s="12"/>
      <c r="N32" s="4"/>
      <c r="O32" s="2"/>
      <c r="P32" s="2"/>
      <c r="Q32" s="2"/>
      <c r="R32" s="2"/>
      <c r="S32" s="2"/>
      <c r="T32" s="2"/>
      <c r="U32" s="2"/>
      <c r="V32" s="2"/>
    </row>
    <row r="33" spans="1:22" s="1" customFormat="1" ht="3" customHeight="1">
      <c r="A33" s="33"/>
      <c r="B33" s="11"/>
      <c r="C33" s="28"/>
      <c r="D33" s="28"/>
      <c r="E33" s="28"/>
      <c r="F33" s="12"/>
      <c r="G33" s="4"/>
      <c r="H33" s="33"/>
      <c r="I33" s="11"/>
      <c r="J33" s="28"/>
      <c r="K33" s="28"/>
      <c r="L33" s="28"/>
      <c r="M33" s="12"/>
      <c r="N33" s="4"/>
      <c r="O33" s="2"/>
      <c r="P33" s="2"/>
      <c r="Q33" s="2"/>
      <c r="R33" s="2"/>
      <c r="S33" s="2"/>
      <c r="T33" s="2"/>
      <c r="U33" s="2"/>
      <c r="V33" s="2"/>
    </row>
    <row r="34" spans="1:22" s="1" customFormat="1" ht="24" customHeight="1">
      <c r="A34" s="33"/>
      <c r="B34" s="11"/>
      <c r="C34" s="29" t="s">
        <v>15</v>
      </c>
      <c r="D34" s="65"/>
      <c r="E34" s="65"/>
      <c r="F34" s="12"/>
      <c r="G34" s="4"/>
      <c r="H34" s="33"/>
      <c r="I34" s="11"/>
      <c r="J34" s="29" t="s">
        <v>15</v>
      </c>
      <c r="K34" s="65"/>
      <c r="L34" s="65"/>
      <c r="M34" s="12"/>
      <c r="N34" s="4"/>
      <c r="O34" s="2"/>
      <c r="P34" s="2"/>
      <c r="Q34" s="2"/>
      <c r="R34" s="2"/>
      <c r="S34" s="2"/>
      <c r="T34" s="2"/>
      <c r="U34" s="2"/>
      <c r="V34" s="2"/>
    </row>
    <row r="35" spans="1:22" s="1" customFormat="1" ht="28.2" customHeight="1">
      <c r="A35" s="33"/>
      <c r="B35" s="11"/>
      <c r="C35" s="66" t="str">
        <f ca="1">INDIRECT("Addressee_Data!B"&amp;A31+1)</f>
        <v>คุณ สมชาย สมชาย</v>
      </c>
      <c r="D35" s="66"/>
      <c r="E35" s="66"/>
      <c r="F35" s="12"/>
      <c r="G35" s="4"/>
      <c r="H35" s="33"/>
      <c r="I35" s="11"/>
      <c r="J35" s="66" t="str">
        <f ca="1">INDIRECT("Addressee_Data!B"&amp;H31+1)</f>
        <v>คุณ สมชาย สมชาย</v>
      </c>
      <c r="K35" s="66"/>
      <c r="L35" s="66"/>
      <c r="M35" s="12"/>
      <c r="N35" s="4"/>
      <c r="O35" s="2"/>
      <c r="P35" s="2"/>
      <c r="Q35" s="2"/>
      <c r="R35" s="2"/>
      <c r="S35" s="2"/>
      <c r="T35" s="2"/>
      <c r="U35" s="2"/>
      <c r="V35" s="2"/>
    </row>
    <row r="36" spans="1:22" s="1" customFormat="1" ht="35.4" customHeight="1">
      <c r="A36" s="33"/>
      <c r="B36" s="11"/>
      <c r="C36" s="68" t="str">
        <f ca="1">"ที่อยู่ : "&amp;INDIRECT("Addressee_Data!C"&amp;A31+1)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68"/>
      <c r="E36" s="68"/>
      <c r="F36" s="12"/>
      <c r="G36" s="4"/>
      <c r="H36" s="33"/>
      <c r="I36" s="11"/>
      <c r="J36" s="68" t="str">
        <f ca="1">"ที่อยู่ : "&amp;INDIRECT("Addressee_Data!C"&amp;H31+1)</f>
        <v>ที่อยู่ : 999 หมู่ 9 ซอยสมชาย  ถนนสมชาย99  แขวงบางนา  เขตบางนา จังหวัดกรุงเทพมหานคร</v>
      </c>
      <c r="K36" s="68"/>
      <c r="L36" s="68"/>
      <c r="M36" s="12"/>
      <c r="N36" s="4"/>
      <c r="O36" s="2"/>
      <c r="P36" s="2"/>
      <c r="Q36" s="2"/>
      <c r="R36" s="2"/>
      <c r="S36" s="2"/>
      <c r="T36" s="2"/>
      <c r="U36" s="2"/>
      <c r="V36" s="2"/>
    </row>
    <row r="37" spans="1:22" s="1" customFormat="1" ht="35.4" customHeight="1">
      <c r="A37" s="33"/>
      <c r="B37" s="11"/>
      <c r="C37" s="68"/>
      <c r="D37" s="68"/>
      <c r="E37" s="68"/>
      <c r="F37" s="12"/>
      <c r="G37" s="4"/>
      <c r="H37" s="33"/>
      <c r="I37" s="11"/>
      <c r="J37" s="68"/>
      <c r="K37" s="68"/>
      <c r="L37" s="68"/>
      <c r="M37" s="12"/>
      <c r="N37" s="4"/>
      <c r="O37" s="2"/>
      <c r="P37" s="2"/>
      <c r="Q37" s="2"/>
      <c r="R37" s="2"/>
      <c r="S37" s="2"/>
      <c r="T37" s="2"/>
      <c r="U37" s="2"/>
      <c r="V37" s="2"/>
    </row>
    <row r="38" spans="1:22" s="1" customFormat="1" ht="35.4" customHeight="1">
      <c r="A38" s="33"/>
      <c r="B38" s="11"/>
      <c r="C38" s="68"/>
      <c r="D38" s="68"/>
      <c r="E38" s="68"/>
      <c r="F38" s="12"/>
      <c r="G38" s="4"/>
      <c r="H38" s="33"/>
      <c r="I38" s="11"/>
      <c r="J38" s="68"/>
      <c r="K38" s="68"/>
      <c r="L38" s="68"/>
      <c r="M38" s="12"/>
      <c r="N38" s="4"/>
      <c r="O38" s="2"/>
      <c r="P38" s="2"/>
      <c r="Q38" s="2"/>
      <c r="R38" s="2"/>
      <c r="S38" s="2"/>
      <c r="T38" s="2"/>
      <c r="U38" s="2"/>
      <c r="V38" s="2"/>
    </row>
    <row r="39" spans="1:22" s="1" customFormat="1" ht="28.2" customHeight="1">
      <c r="A39" s="33"/>
      <c r="B39" s="11"/>
      <c r="C39" s="30"/>
      <c r="D39" s="30"/>
      <c r="E39" s="48" t="str">
        <f ca="1">"( "&amp;INDIRECT("Addressee_Data!F"&amp;A31+1)&amp;" )"</f>
        <v>( ส่งแบบลงทะเบียน )</v>
      </c>
      <c r="F39" s="12"/>
      <c r="G39" s="4"/>
      <c r="H39" s="33"/>
      <c r="I39" s="11"/>
      <c r="J39" s="30"/>
      <c r="K39" s="30"/>
      <c r="L39" s="48" t="str">
        <f ca="1">"( "&amp;INDIRECT("Addressee_Data!F"&amp;H31+1)&amp;" )"</f>
        <v>( ส่งแบบลงทะเบียน )</v>
      </c>
      <c r="M39" s="12"/>
      <c r="N39" s="4"/>
      <c r="O39" s="2"/>
      <c r="P39" s="2"/>
      <c r="Q39" s="2"/>
      <c r="R39" s="2"/>
      <c r="S39" s="2"/>
      <c r="T39" s="2"/>
      <c r="U39" s="2"/>
      <c r="V39" s="2"/>
    </row>
    <row r="40" spans="1:22" s="1" customFormat="1" ht="28.2" customHeight="1">
      <c r="A40" s="33"/>
      <c r="B40" s="11"/>
      <c r="C40" s="67" t="s">
        <v>0</v>
      </c>
      <c r="D40" s="67"/>
      <c r="E40" s="32">
        <f ca="1">INDIRECT("Addressee_Data!D"&amp;A31+1)</f>
        <v>10000</v>
      </c>
      <c r="F40" s="12"/>
      <c r="G40" s="4"/>
      <c r="H40" s="33"/>
      <c r="I40" s="11"/>
      <c r="J40" s="67" t="s">
        <v>0</v>
      </c>
      <c r="K40" s="67"/>
      <c r="L40" s="32">
        <f ca="1">INDIRECT("Addressee_Data!D"&amp;H31+1)</f>
        <v>10000</v>
      </c>
      <c r="M40" s="12"/>
      <c r="N40" s="4"/>
      <c r="O40" s="2"/>
      <c r="P40" s="2"/>
      <c r="Q40" s="2"/>
      <c r="R40" s="2"/>
      <c r="S40" s="2"/>
      <c r="T40" s="2"/>
      <c r="U40" s="2"/>
      <c r="V40" s="2"/>
    </row>
    <row r="41" spans="1:22" s="1" customFormat="1" ht="2.4" customHeight="1">
      <c r="A41" s="33"/>
      <c r="B41" s="13"/>
      <c r="C41" s="14"/>
      <c r="D41" s="14"/>
      <c r="E41" s="14"/>
      <c r="F41" s="15"/>
      <c r="G41" s="4"/>
      <c r="H41" s="33"/>
      <c r="I41" s="13"/>
      <c r="J41" s="14"/>
      <c r="K41" s="14"/>
      <c r="L41" s="14"/>
      <c r="M41" s="15"/>
      <c r="N41" s="4"/>
      <c r="O41" s="2"/>
      <c r="P41" s="2"/>
      <c r="Q41" s="2"/>
      <c r="R41" s="2"/>
      <c r="S41" s="2"/>
      <c r="T41" s="2"/>
      <c r="U41" s="2"/>
      <c r="V41" s="2"/>
    </row>
    <row r="42" spans="1:8" s="1" customFormat="1" ht="7.8" customHeight="1">
      <c r="A42" s="33"/>
      <c r="H42" s="33"/>
    </row>
    <row r="43" spans="1:22" s="1" customFormat="1" ht="6" customHeight="1">
      <c r="A43" s="33"/>
      <c r="H43" s="33"/>
      <c r="O43" s="2"/>
      <c r="P43" s="2"/>
      <c r="Q43" s="2"/>
      <c r="R43" s="2"/>
      <c r="S43" s="2"/>
      <c r="T43" s="2"/>
      <c r="U43" s="2"/>
      <c r="V43" s="2"/>
    </row>
    <row r="44" spans="1:22" s="1" customFormat="1" ht="2.4" customHeight="1">
      <c r="A44" s="33"/>
      <c r="B44" s="8"/>
      <c r="C44" s="9"/>
      <c r="D44" s="9"/>
      <c r="E44" s="9"/>
      <c r="F44" s="10"/>
      <c r="G44" s="4"/>
      <c r="H44" s="33"/>
      <c r="I44" s="8"/>
      <c r="J44" s="9"/>
      <c r="K44" s="9"/>
      <c r="L44" s="9"/>
      <c r="M44" s="10"/>
      <c r="N44" s="4"/>
      <c r="O44" s="2"/>
      <c r="P44" s="2"/>
      <c r="Q44" s="2"/>
      <c r="R44" s="2"/>
      <c r="S44" s="2"/>
      <c r="T44" s="2"/>
      <c r="U44" s="2"/>
      <c r="V44" s="2"/>
    </row>
    <row r="45" spans="1:22" s="1" customFormat="1" ht="24" customHeight="1">
      <c r="A45" s="33">
        <v>7</v>
      </c>
      <c r="B45" s="11"/>
      <c r="C45" s="63" t="s">
        <v>14</v>
      </c>
      <c r="D45" s="63"/>
      <c r="E45" s="26" t="s">
        <v>16</v>
      </c>
      <c r="F45" s="12"/>
      <c r="G45" s="4"/>
      <c r="H45" s="33">
        <v>8</v>
      </c>
      <c r="I45" s="11"/>
      <c r="J45" s="63" t="s">
        <v>14</v>
      </c>
      <c r="K45" s="63"/>
      <c r="L45" s="26" t="s">
        <v>16</v>
      </c>
      <c r="M45" s="12"/>
      <c r="N45" s="4"/>
      <c r="O45" s="2"/>
      <c r="P45" s="2"/>
      <c r="Q45" s="2"/>
      <c r="R45" s="2"/>
      <c r="S45" s="2"/>
      <c r="T45" s="2"/>
      <c r="U45" s="2"/>
      <c r="V45" s="2"/>
    </row>
    <row r="46" spans="1:22" s="1" customFormat="1" ht="24" customHeight="1">
      <c r="A46" s="33"/>
      <c r="B46" s="11"/>
      <c r="C46" s="64"/>
      <c r="D46" s="64"/>
      <c r="E46" s="27" t="str">
        <f ca="1">INDIRECT("Addressee_Data!E"&amp;A45+1)</f>
        <v>081-000-0000</v>
      </c>
      <c r="F46" s="12"/>
      <c r="G46" s="4"/>
      <c r="H46" s="33"/>
      <c r="I46" s="11"/>
      <c r="J46" s="64"/>
      <c r="K46" s="64"/>
      <c r="L46" s="27" t="str">
        <f ca="1">INDIRECT("Addressee_Data!E"&amp;H45+1)</f>
        <v>081-000-0000</v>
      </c>
      <c r="M46" s="12"/>
      <c r="N46" s="4"/>
      <c r="O46" s="2"/>
      <c r="P46" s="2"/>
      <c r="Q46" s="2"/>
      <c r="R46" s="2"/>
      <c r="S46" s="2"/>
      <c r="T46" s="2"/>
      <c r="U46" s="2"/>
      <c r="V46" s="2"/>
    </row>
    <row r="47" spans="1:22" s="1" customFormat="1" ht="3" customHeight="1">
      <c r="A47" s="33"/>
      <c r="B47" s="11"/>
      <c r="C47" s="28"/>
      <c r="D47" s="28"/>
      <c r="E47" s="28"/>
      <c r="F47" s="12"/>
      <c r="G47" s="4"/>
      <c r="H47" s="33"/>
      <c r="I47" s="11"/>
      <c r="J47" s="28"/>
      <c r="K47" s="28"/>
      <c r="L47" s="28"/>
      <c r="M47" s="12"/>
      <c r="N47" s="4"/>
      <c r="O47" s="2"/>
      <c r="P47" s="2"/>
      <c r="Q47" s="2"/>
      <c r="R47" s="2"/>
      <c r="S47" s="2"/>
      <c r="T47" s="2"/>
      <c r="U47" s="2"/>
      <c r="V47" s="2"/>
    </row>
    <row r="48" spans="1:22" s="1" customFormat="1" ht="24" customHeight="1">
      <c r="A48" s="33"/>
      <c r="B48" s="11"/>
      <c r="C48" s="29" t="s">
        <v>15</v>
      </c>
      <c r="D48" s="65"/>
      <c r="E48" s="65"/>
      <c r="F48" s="12"/>
      <c r="G48" s="4"/>
      <c r="H48" s="33"/>
      <c r="I48" s="11"/>
      <c r="J48" s="29" t="s">
        <v>15</v>
      </c>
      <c r="K48" s="65"/>
      <c r="L48" s="65"/>
      <c r="M48" s="12"/>
      <c r="N48" s="4"/>
      <c r="O48" s="2"/>
      <c r="P48" s="2"/>
      <c r="Q48" s="2"/>
      <c r="R48" s="2"/>
      <c r="S48" s="2"/>
      <c r="T48" s="2"/>
      <c r="U48" s="2"/>
      <c r="V48" s="2"/>
    </row>
    <row r="49" spans="1:22" s="1" customFormat="1" ht="28.2" customHeight="1">
      <c r="A49" s="33"/>
      <c r="B49" s="11"/>
      <c r="C49" s="66" t="str">
        <f ca="1">INDIRECT("Addressee_Data!B"&amp;A45+1)</f>
        <v>คุณ สมชาย สมชาย</v>
      </c>
      <c r="D49" s="66"/>
      <c r="E49" s="66"/>
      <c r="F49" s="12"/>
      <c r="G49" s="4"/>
      <c r="H49" s="33"/>
      <c r="I49" s="11"/>
      <c r="J49" s="66" t="str">
        <f ca="1">INDIRECT("Addressee_Data!B"&amp;H45+1)</f>
        <v>คุณ สมชาย สมชาย</v>
      </c>
      <c r="K49" s="66"/>
      <c r="L49" s="66"/>
      <c r="M49" s="12"/>
      <c r="N49" s="4"/>
      <c r="O49" s="2"/>
      <c r="P49" s="2"/>
      <c r="Q49" s="2"/>
      <c r="R49" s="2"/>
      <c r="S49" s="2"/>
      <c r="T49" s="2"/>
      <c r="U49" s="2"/>
      <c r="V49" s="2"/>
    </row>
    <row r="50" spans="1:22" s="1" customFormat="1" ht="35.4" customHeight="1">
      <c r="A50" s="33"/>
      <c r="B50" s="11"/>
      <c r="C50" s="68" t="str">
        <f ca="1">"ที่อยู่ : "&amp;INDIRECT("Addressee_Data!C"&amp;A45+1)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68"/>
      <c r="E50" s="68"/>
      <c r="F50" s="12"/>
      <c r="G50" s="4"/>
      <c r="H50" s="33"/>
      <c r="I50" s="11"/>
      <c r="J50" s="68" t="str">
        <f ca="1">"ที่อยู่ : "&amp;INDIRECT("Addressee_Data!C"&amp;H45+1)</f>
        <v>ที่อยู่ : 999 หมู่ 9 ซอยสมชาย  ถนนสมชาย99  แขวงบางนา  เขตบางนา จังหวัดกรุงเทพมหานคร</v>
      </c>
      <c r="K50" s="68"/>
      <c r="L50" s="68"/>
      <c r="M50" s="12"/>
      <c r="N50" s="4"/>
      <c r="O50" s="2"/>
      <c r="P50" s="2"/>
      <c r="Q50" s="2"/>
      <c r="R50" s="2"/>
      <c r="S50" s="2"/>
      <c r="T50" s="2"/>
      <c r="U50" s="2"/>
      <c r="V50" s="2"/>
    </row>
    <row r="51" spans="1:22" s="1" customFormat="1" ht="35.4" customHeight="1">
      <c r="A51" s="33"/>
      <c r="B51" s="11"/>
      <c r="C51" s="68"/>
      <c r="D51" s="68"/>
      <c r="E51" s="68"/>
      <c r="F51" s="12"/>
      <c r="G51" s="4"/>
      <c r="H51" s="33"/>
      <c r="I51" s="11"/>
      <c r="J51" s="68"/>
      <c r="K51" s="68"/>
      <c r="L51" s="68"/>
      <c r="M51" s="12"/>
      <c r="N51" s="4"/>
      <c r="O51" s="2"/>
      <c r="P51" s="2"/>
      <c r="Q51" s="2"/>
      <c r="R51" s="2"/>
      <c r="S51" s="2"/>
      <c r="T51" s="2"/>
      <c r="U51" s="2"/>
      <c r="V51" s="2"/>
    </row>
    <row r="52" spans="1:22" s="1" customFormat="1" ht="35.4" customHeight="1">
      <c r="A52" s="33"/>
      <c r="B52" s="11"/>
      <c r="C52" s="68"/>
      <c r="D52" s="68"/>
      <c r="E52" s="68"/>
      <c r="F52" s="12"/>
      <c r="G52" s="4"/>
      <c r="H52" s="33"/>
      <c r="I52" s="11"/>
      <c r="J52" s="68"/>
      <c r="K52" s="68"/>
      <c r="L52" s="68"/>
      <c r="M52" s="12"/>
      <c r="N52" s="4"/>
      <c r="O52" s="2"/>
      <c r="P52" s="2"/>
      <c r="Q52" s="2"/>
      <c r="R52" s="2"/>
      <c r="S52" s="2"/>
      <c r="T52" s="2"/>
      <c r="U52" s="2"/>
      <c r="V52" s="2"/>
    </row>
    <row r="53" spans="1:22" s="1" customFormat="1" ht="28.2" customHeight="1">
      <c r="A53" s="33"/>
      <c r="B53" s="11"/>
      <c r="C53" s="30"/>
      <c r="D53" s="30"/>
      <c r="E53" s="48" t="str">
        <f ca="1">"( "&amp;INDIRECT("Addressee_Data!F"&amp;A45+1)&amp;" )"</f>
        <v>( ส่งแบบลงทะเบียน )</v>
      </c>
      <c r="F53" s="12"/>
      <c r="G53" s="4"/>
      <c r="H53" s="33"/>
      <c r="I53" s="11"/>
      <c r="J53" s="30"/>
      <c r="K53" s="30"/>
      <c r="L53" s="48" t="str">
        <f ca="1">"( "&amp;INDIRECT("Addressee_Data!F"&amp;H45+1)&amp;" )"</f>
        <v>( ส่งแบบลงทะเบียน )</v>
      </c>
      <c r="M53" s="12"/>
      <c r="N53" s="4"/>
      <c r="O53" s="2"/>
      <c r="P53" s="2"/>
      <c r="Q53" s="2"/>
      <c r="R53" s="2"/>
      <c r="S53" s="2"/>
      <c r="T53" s="2"/>
      <c r="U53" s="2"/>
      <c r="V53" s="2"/>
    </row>
    <row r="54" spans="1:22" s="1" customFormat="1" ht="28.2" customHeight="1">
      <c r="A54" s="33"/>
      <c r="B54" s="11"/>
      <c r="C54" s="67" t="s">
        <v>0</v>
      </c>
      <c r="D54" s="67"/>
      <c r="E54" s="32">
        <f ca="1">INDIRECT("Addressee_Data!D"&amp;A45+1)</f>
        <v>10000</v>
      </c>
      <c r="F54" s="12"/>
      <c r="G54" s="4"/>
      <c r="H54" s="33"/>
      <c r="I54" s="11"/>
      <c r="J54" s="67" t="s">
        <v>0</v>
      </c>
      <c r="K54" s="67"/>
      <c r="L54" s="32">
        <f ca="1">INDIRECT("Addressee_Data!D"&amp;H45+1)</f>
        <v>10000</v>
      </c>
      <c r="M54" s="12"/>
      <c r="N54" s="4"/>
      <c r="O54" s="2"/>
      <c r="P54" s="2"/>
      <c r="Q54" s="2"/>
      <c r="R54" s="2"/>
      <c r="S54" s="2"/>
      <c r="T54" s="2"/>
      <c r="U54" s="2"/>
      <c r="V54" s="2"/>
    </row>
    <row r="55" spans="1:22" s="1" customFormat="1" ht="2.4" customHeight="1">
      <c r="A55" s="33"/>
      <c r="B55" s="13"/>
      <c r="C55" s="14"/>
      <c r="D55" s="14"/>
      <c r="E55" s="14"/>
      <c r="F55" s="15"/>
      <c r="G55" s="4"/>
      <c r="H55" s="33"/>
      <c r="I55" s="13"/>
      <c r="J55" s="14"/>
      <c r="K55" s="14"/>
      <c r="L55" s="14"/>
      <c r="M55" s="15"/>
      <c r="N55" s="4"/>
      <c r="O55" s="2"/>
      <c r="P55" s="2"/>
      <c r="Q55" s="2"/>
      <c r="R55" s="2"/>
      <c r="S55" s="2"/>
      <c r="T55" s="2"/>
      <c r="U55" s="2"/>
      <c r="V55" s="2"/>
    </row>
    <row r="56" spans="1:8" s="1" customFormat="1" ht="7.8" customHeight="1">
      <c r="A56" s="33"/>
      <c r="H56" s="33"/>
    </row>
    <row r="57" spans="1:22" s="1" customFormat="1" ht="6" customHeight="1">
      <c r="A57" s="33"/>
      <c r="H57" s="33"/>
      <c r="O57" s="2"/>
      <c r="P57" s="2"/>
      <c r="Q57" s="2"/>
      <c r="R57" s="2"/>
      <c r="S57" s="2"/>
      <c r="T57" s="2"/>
      <c r="U57" s="2"/>
      <c r="V57" s="2"/>
    </row>
    <row r="58" spans="1:22" s="1" customFormat="1" ht="2.4" customHeight="1">
      <c r="A58" s="33"/>
      <c r="B58" s="8"/>
      <c r="C58" s="9"/>
      <c r="D58" s="9"/>
      <c r="E58" s="9"/>
      <c r="F58" s="10"/>
      <c r="G58" s="4"/>
      <c r="H58" s="33"/>
      <c r="I58" s="8"/>
      <c r="J58" s="9"/>
      <c r="K58" s="9"/>
      <c r="L58" s="9"/>
      <c r="M58" s="10"/>
      <c r="N58" s="4"/>
      <c r="O58" s="2"/>
      <c r="P58" s="2"/>
      <c r="Q58" s="2"/>
      <c r="R58" s="2"/>
      <c r="S58" s="2"/>
      <c r="T58" s="2"/>
      <c r="U58" s="2"/>
      <c r="V58" s="2"/>
    </row>
    <row r="59" spans="1:22" s="1" customFormat="1" ht="24" customHeight="1">
      <c r="A59" s="33">
        <v>9</v>
      </c>
      <c r="B59" s="11"/>
      <c r="C59" s="63" t="s">
        <v>14</v>
      </c>
      <c r="D59" s="63"/>
      <c r="E59" s="26" t="s">
        <v>16</v>
      </c>
      <c r="F59" s="12"/>
      <c r="G59" s="4"/>
      <c r="H59" s="33">
        <v>10</v>
      </c>
      <c r="I59" s="11"/>
      <c r="J59" s="63" t="s">
        <v>14</v>
      </c>
      <c r="K59" s="63"/>
      <c r="L59" s="26" t="s">
        <v>16</v>
      </c>
      <c r="M59" s="12"/>
      <c r="N59" s="4"/>
      <c r="O59" s="2"/>
      <c r="P59" s="2"/>
      <c r="Q59" s="2"/>
      <c r="R59" s="2"/>
      <c r="S59" s="2"/>
      <c r="T59" s="2"/>
      <c r="U59" s="2"/>
      <c r="V59" s="2"/>
    </row>
    <row r="60" spans="1:22" s="1" customFormat="1" ht="24" customHeight="1">
      <c r="A60" s="33"/>
      <c r="B60" s="11"/>
      <c r="C60" s="64"/>
      <c r="D60" s="64"/>
      <c r="E60" s="27" t="str">
        <f ca="1">INDIRECT("Addressee_Data!E"&amp;A59+1)</f>
        <v>081-000-0000</v>
      </c>
      <c r="F60" s="12"/>
      <c r="G60" s="4"/>
      <c r="H60" s="33"/>
      <c r="I60" s="11"/>
      <c r="J60" s="64"/>
      <c r="K60" s="64"/>
      <c r="L60" s="27" t="str">
        <f ca="1">INDIRECT("Addressee_Data!E"&amp;H59+1)</f>
        <v>081-000-0000</v>
      </c>
      <c r="M60" s="12"/>
      <c r="N60" s="4"/>
      <c r="O60" s="2"/>
      <c r="P60" s="2"/>
      <c r="Q60" s="2"/>
      <c r="R60" s="2"/>
      <c r="S60" s="2"/>
      <c r="T60" s="2"/>
      <c r="U60" s="2"/>
      <c r="V60" s="2"/>
    </row>
    <row r="61" spans="1:22" s="1" customFormat="1" ht="3" customHeight="1">
      <c r="A61" s="33"/>
      <c r="B61" s="11"/>
      <c r="C61" s="28"/>
      <c r="D61" s="28"/>
      <c r="E61" s="28"/>
      <c r="F61" s="12"/>
      <c r="G61" s="4"/>
      <c r="H61" s="33"/>
      <c r="I61" s="11"/>
      <c r="J61" s="28"/>
      <c r="K61" s="28"/>
      <c r="L61" s="28"/>
      <c r="M61" s="12"/>
      <c r="N61" s="4"/>
      <c r="O61" s="2"/>
      <c r="P61" s="2"/>
      <c r="Q61" s="2"/>
      <c r="R61" s="2"/>
      <c r="S61" s="2"/>
      <c r="T61" s="2"/>
      <c r="U61" s="2"/>
      <c r="V61" s="2"/>
    </row>
    <row r="62" spans="1:22" s="1" customFormat="1" ht="24" customHeight="1">
      <c r="A62" s="33"/>
      <c r="B62" s="11"/>
      <c r="C62" s="29" t="s">
        <v>15</v>
      </c>
      <c r="D62" s="65"/>
      <c r="E62" s="65"/>
      <c r="F62" s="12"/>
      <c r="G62" s="4"/>
      <c r="H62" s="33"/>
      <c r="I62" s="11"/>
      <c r="J62" s="29" t="s">
        <v>15</v>
      </c>
      <c r="K62" s="65"/>
      <c r="L62" s="65"/>
      <c r="M62" s="12"/>
      <c r="N62" s="4"/>
      <c r="O62" s="2"/>
      <c r="P62" s="2"/>
      <c r="Q62" s="2"/>
      <c r="R62" s="2"/>
      <c r="S62" s="2"/>
      <c r="T62" s="2"/>
      <c r="U62" s="2"/>
      <c r="V62" s="2"/>
    </row>
    <row r="63" spans="1:22" s="1" customFormat="1" ht="28.2" customHeight="1">
      <c r="A63" s="33"/>
      <c r="B63" s="11"/>
      <c r="C63" s="66" t="str">
        <f ca="1">INDIRECT("Addressee_Data!B"&amp;A59+1)</f>
        <v>คุณ สมชาย สมชาย</v>
      </c>
      <c r="D63" s="66"/>
      <c r="E63" s="66"/>
      <c r="F63" s="12"/>
      <c r="G63" s="4"/>
      <c r="H63" s="33"/>
      <c r="I63" s="11"/>
      <c r="J63" s="66" t="str">
        <f ca="1">INDIRECT("Addressee_Data!B"&amp;H59+1)</f>
        <v>คุณ สมชาย สมชาย</v>
      </c>
      <c r="K63" s="66"/>
      <c r="L63" s="66"/>
      <c r="M63" s="12"/>
      <c r="N63" s="4"/>
      <c r="O63" s="2"/>
      <c r="P63" s="2"/>
      <c r="Q63" s="2"/>
      <c r="R63" s="2"/>
      <c r="S63" s="2"/>
      <c r="T63" s="2"/>
      <c r="U63" s="2"/>
      <c r="V63" s="2"/>
    </row>
    <row r="64" spans="1:22" s="1" customFormat="1" ht="35.4" customHeight="1">
      <c r="A64" s="33"/>
      <c r="B64" s="11"/>
      <c r="C64" s="68" t="str">
        <f ca="1">"ที่อยู่ : "&amp;INDIRECT("Addressee_Data!C"&amp;A59+1)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68"/>
      <c r="E64" s="68"/>
      <c r="F64" s="12"/>
      <c r="G64" s="4"/>
      <c r="H64" s="33"/>
      <c r="I64" s="11"/>
      <c r="J64" s="68" t="str">
        <f ca="1">"ที่อยู่ : "&amp;INDIRECT("Addressee_Data!C"&amp;H59+1)</f>
        <v>ที่อยู่ : 999 หมู่ 9 ซอยสมชาย  ถนนสมชาย99  แขวงบางนา  เขตบางนา จังหวัดกรุงเทพมหานคร</v>
      </c>
      <c r="K64" s="68"/>
      <c r="L64" s="68"/>
      <c r="M64" s="12"/>
      <c r="N64" s="4"/>
      <c r="O64" s="2"/>
      <c r="P64" s="2"/>
      <c r="Q64" s="2"/>
      <c r="R64" s="2"/>
      <c r="S64" s="2"/>
      <c r="T64" s="2"/>
      <c r="U64" s="2"/>
      <c r="V64" s="2"/>
    </row>
    <row r="65" spans="1:22" s="1" customFormat="1" ht="35.4" customHeight="1">
      <c r="A65" s="33"/>
      <c r="B65" s="11"/>
      <c r="C65" s="68"/>
      <c r="D65" s="68"/>
      <c r="E65" s="68"/>
      <c r="F65" s="12"/>
      <c r="G65" s="4"/>
      <c r="H65" s="33"/>
      <c r="I65" s="11"/>
      <c r="J65" s="68"/>
      <c r="K65" s="68"/>
      <c r="L65" s="68"/>
      <c r="M65" s="12"/>
      <c r="N65" s="4"/>
      <c r="O65" s="2"/>
      <c r="P65" s="2"/>
      <c r="Q65" s="2"/>
      <c r="R65" s="2"/>
      <c r="S65" s="2"/>
      <c r="T65" s="2"/>
      <c r="U65" s="2"/>
      <c r="V65" s="2"/>
    </row>
    <row r="66" spans="1:22" s="1" customFormat="1" ht="35.4" customHeight="1">
      <c r="A66" s="33"/>
      <c r="B66" s="11"/>
      <c r="C66" s="68"/>
      <c r="D66" s="68"/>
      <c r="E66" s="68"/>
      <c r="F66" s="12"/>
      <c r="G66" s="4"/>
      <c r="H66" s="33"/>
      <c r="I66" s="11"/>
      <c r="J66" s="68"/>
      <c r="K66" s="68"/>
      <c r="L66" s="68"/>
      <c r="M66" s="12"/>
      <c r="N66" s="4"/>
      <c r="O66" s="2"/>
      <c r="P66" s="2"/>
      <c r="Q66" s="2"/>
      <c r="R66" s="2"/>
      <c r="S66" s="2"/>
      <c r="T66" s="2"/>
      <c r="U66" s="2"/>
      <c r="V66" s="2"/>
    </row>
    <row r="67" spans="1:22" s="1" customFormat="1" ht="28.2" customHeight="1">
      <c r="A67" s="33"/>
      <c r="B67" s="11"/>
      <c r="C67" s="30"/>
      <c r="D67" s="30"/>
      <c r="E67" s="48" t="str">
        <f ca="1">"( "&amp;INDIRECT("Addressee_Data!F"&amp;A59+1)&amp;" )"</f>
        <v>( ส่งแบบลงทะเบียน )</v>
      </c>
      <c r="F67" s="12"/>
      <c r="G67" s="4"/>
      <c r="H67" s="33"/>
      <c r="I67" s="11"/>
      <c r="J67" s="30"/>
      <c r="K67" s="30"/>
      <c r="L67" s="48" t="str">
        <f ca="1">"( "&amp;INDIRECT("Addressee_Data!F"&amp;H59+1)&amp;" )"</f>
        <v>( ส่งแบบลงทะเบียน )</v>
      </c>
      <c r="M67" s="12"/>
      <c r="N67" s="4"/>
      <c r="O67" s="2"/>
      <c r="P67" s="2"/>
      <c r="Q67" s="2"/>
      <c r="R67" s="2"/>
      <c r="S67" s="2"/>
      <c r="T67" s="2"/>
      <c r="U67" s="2"/>
      <c r="V67" s="2"/>
    </row>
    <row r="68" spans="1:22" s="1" customFormat="1" ht="28.2" customHeight="1">
      <c r="A68" s="33"/>
      <c r="B68" s="11"/>
      <c r="C68" s="67" t="s">
        <v>0</v>
      </c>
      <c r="D68" s="67"/>
      <c r="E68" s="32">
        <f ca="1">INDIRECT("Addressee_Data!D"&amp;A59+1)</f>
        <v>10000</v>
      </c>
      <c r="F68" s="12"/>
      <c r="G68" s="4"/>
      <c r="H68" s="33"/>
      <c r="I68" s="11"/>
      <c r="J68" s="67" t="s">
        <v>0</v>
      </c>
      <c r="K68" s="67"/>
      <c r="L68" s="32">
        <f ca="1">INDIRECT("Addressee_Data!D"&amp;H59+1)</f>
        <v>10000</v>
      </c>
      <c r="M68" s="12"/>
      <c r="N68" s="4"/>
      <c r="O68" s="2"/>
      <c r="P68" s="2"/>
      <c r="Q68" s="2"/>
      <c r="R68" s="2"/>
      <c r="S68" s="2"/>
      <c r="T68" s="2"/>
      <c r="U68" s="2"/>
      <c r="V68" s="2"/>
    </row>
    <row r="69" spans="1:22" s="1" customFormat="1" ht="2.4" customHeight="1">
      <c r="A69" s="33"/>
      <c r="B69" s="13"/>
      <c r="C69" s="14"/>
      <c r="D69" s="14"/>
      <c r="E69" s="14"/>
      <c r="F69" s="15"/>
      <c r="G69" s="4"/>
      <c r="H69" s="33"/>
      <c r="I69" s="13"/>
      <c r="J69" s="14"/>
      <c r="K69" s="14"/>
      <c r="L69" s="14"/>
      <c r="M69" s="15"/>
      <c r="N69" s="4"/>
      <c r="O69" s="2"/>
      <c r="P69" s="2"/>
      <c r="Q69" s="2"/>
      <c r="R69" s="2"/>
      <c r="S69" s="2"/>
      <c r="T69" s="2"/>
      <c r="U69" s="2"/>
      <c r="V69" s="2"/>
    </row>
    <row r="70" spans="1:8" s="1" customFormat="1" ht="7.8" customHeight="1">
      <c r="A70" s="33"/>
      <c r="H70" s="33"/>
    </row>
    <row r="71" spans="1:22" s="1" customFormat="1" ht="6" customHeight="1">
      <c r="A71" s="33"/>
      <c r="H71" s="33"/>
      <c r="O71" s="2"/>
      <c r="P71" s="2"/>
      <c r="Q71" s="2"/>
      <c r="R71" s="2"/>
      <c r="S71" s="2"/>
      <c r="T71" s="2"/>
      <c r="U71" s="2"/>
      <c r="V71" s="2"/>
    </row>
    <row r="72" spans="1:22" s="1" customFormat="1" ht="2.4" customHeight="1">
      <c r="A72" s="33"/>
      <c r="B72" s="8"/>
      <c r="C72" s="9"/>
      <c r="D72" s="9"/>
      <c r="E72" s="9"/>
      <c r="F72" s="10"/>
      <c r="G72" s="4"/>
      <c r="H72" s="33"/>
      <c r="I72" s="8"/>
      <c r="J72" s="9"/>
      <c r="K72" s="9"/>
      <c r="L72" s="9"/>
      <c r="M72" s="10"/>
      <c r="N72" s="4"/>
      <c r="O72" s="2"/>
      <c r="P72" s="2"/>
      <c r="Q72" s="2"/>
      <c r="R72" s="2"/>
      <c r="S72" s="2"/>
      <c r="T72" s="2"/>
      <c r="U72" s="2"/>
      <c r="V72" s="2"/>
    </row>
    <row r="73" spans="1:22" s="1" customFormat="1" ht="24" customHeight="1">
      <c r="A73" s="33">
        <v>11</v>
      </c>
      <c r="B73" s="11"/>
      <c r="C73" s="63" t="s">
        <v>14</v>
      </c>
      <c r="D73" s="63"/>
      <c r="E73" s="26" t="s">
        <v>16</v>
      </c>
      <c r="F73" s="12"/>
      <c r="G73" s="4"/>
      <c r="H73" s="33">
        <v>12</v>
      </c>
      <c r="I73" s="11"/>
      <c r="J73" s="63" t="s">
        <v>14</v>
      </c>
      <c r="K73" s="63"/>
      <c r="L73" s="26" t="s">
        <v>16</v>
      </c>
      <c r="M73" s="12"/>
      <c r="N73" s="4"/>
      <c r="O73" s="2"/>
      <c r="P73" s="2"/>
      <c r="Q73" s="2"/>
      <c r="R73" s="2"/>
      <c r="S73" s="2"/>
      <c r="T73" s="2"/>
      <c r="U73" s="2"/>
      <c r="V73" s="2"/>
    </row>
    <row r="74" spans="1:22" s="1" customFormat="1" ht="24" customHeight="1">
      <c r="A74" s="33"/>
      <c r="B74" s="11"/>
      <c r="C74" s="64"/>
      <c r="D74" s="64"/>
      <c r="E74" s="27" t="str">
        <f ca="1">INDIRECT("Addressee_Data!E"&amp;A73+1)</f>
        <v>081-000-0000</v>
      </c>
      <c r="F74" s="12"/>
      <c r="G74" s="4"/>
      <c r="H74" s="33"/>
      <c r="I74" s="11"/>
      <c r="J74" s="64"/>
      <c r="K74" s="64"/>
      <c r="L74" s="27" t="str">
        <f ca="1">INDIRECT("Addressee_Data!E"&amp;H73+1)</f>
        <v>081-000-0000</v>
      </c>
      <c r="M74" s="12"/>
      <c r="N74" s="4"/>
      <c r="O74" s="2"/>
      <c r="P74" s="2"/>
      <c r="Q74" s="2"/>
      <c r="R74" s="2"/>
      <c r="S74" s="2"/>
      <c r="T74" s="2"/>
      <c r="U74" s="2"/>
      <c r="V74" s="2"/>
    </row>
    <row r="75" spans="1:22" s="1" customFormat="1" ht="3" customHeight="1">
      <c r="A75" s="33"/>
      <c r="B75" s="11"/>
      <c r="C75" s="28"/>
      <c r="D75" s="28"/>
      <c r="E75" s="28"/>
      <c r="F75" s="12"/>
      <c r="G75" s="4"/>
      <c r="H75" s="33"/>
      <c r="I75" s="11"/>
      <c r="J75" s="28"/>
      <c r="K75" s="28"/>
      <c r="L75" s="28"/>
      <c r="M75" s="12"/>
      <c r="N75" s="4"/>
      <c r="O75" s="2"/>
      <c r="P75" s="2"/>
      <c r="Q75" s="2"/>
      <c r="R75" s="2"/>
      <c r="S75" s="2"/>
      <c r="T75" s="2"/>
      <c r="U75" s="2"/>
      <c r="V75" s="2"/>
    </row>
    <row r="76" spans="1:22" s="1" customFormat="1" ht="24" customHeight="1">
      <c r="A76" s="33"/>
      <c r="B76" s="11"/>
      <c r="C76" s="29" t="s">
        <v>15</v>
      </c>
      <c r="D76" s="65"/>
      <c r="E76" s="65"/>
      <c r="F76" s="12"/>
      <c r="G76" s="4"/>
      <c r="H76" s="33"/>
      <c r="I76" s="11"/>
      <c r="J76" s="29" t="s">
        <v>15</v>
      </c>
      <c r="K76" s="65"/>
      <c r="L76" s="65"/>
      <c r="M76" s="12"/>
      <c r="N76" s="4"/>
      <c r="O76" s="2"/>
      <c r="P76" s="2"/>
      <c r="Q76" s="2"/>
      <c r="R76" s="2"/>
      <c r="S76" s="2"/>
      <c r="T76" s="2"/>
      <c r="U76" s="2"/>
      <c r="V76" s="2"/>
    </row>
    <row r="77" spans="1:22" s="1" customFormat="1" ht="28.2" customHeight="1">
      <c r="A77" s="33"/>
      <c r="B77" s="11"/>
      <c r="C77" s="66" t="str">
        <f ca="1">INDIRECT("Addressee_Data!B"&amp;A73+1)</f>
        <v>คุณ สมชาย สมชาย</v>
      </c>
      <c r="D77" s="66"/>
      <c r="E77" s="66"/>
      <c r="F77" s="12"/>
      <c r="G77" s="4"/>
      <c r="H77" s="33"/>
      <c r="I77" s="11"/>
      <c r="J77" s="66" t="str">
        <f ca="1">INDIRECT("Addressee_Data!B"&amp;H73+1)</f>
        <v>คุณ สมชาย สมชาย</v>
      </c>
      <c r="K77" s="66"/>
      <c r="L77" s="66"/>
      <c r="M77" s="12"/>
      <c r="N77" s="4"/>
      <c r="O77" s="2"/>
      <c r="P77" s="2"/>
      <c r="Q77" s="2"/>
      <c r="R77" s="2"/>
      <c r="S77" s="2"/>
      <c r="T77" s="2"/>
      <c r="U77" s="2"/>
      <c r="V77" s="2"/>
    </row>
    <row r="78" spans="1:22" s="1" customFormat="1" ht="35.4" customHeight="1">
      <c r="A78" s="33"/>
      <c r="B78" s="11"/>
      <c r="C78" s="68" t="str">
        <f ca="1">"ที่อยู่ : "&amp;INDIRECT("Addressee_Data!C"&amp;A73+1)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68"/>
      <c r="E78" s="68"/>
      <c r="F78" s="12"/>
      <c r="G78" s="4"/>
      <c r="H78" s="33"/>
      <c r="I78" s="11"/>
      <c r="J78" s="68" t="str">
        <f ca="1">"ที่อยู่ : "&amp;INDIRECT("Addressee_Data!C"&amp;H73+1)</f>
        <v>ที่อยู่ : 999 หมู่ 9 ซอยสมชาย  ถนนสมชาย99  แขวงบางนา  เขตบางนา จังหวัดกรุงเทพมหานคร</v>
      </c>
      <c r="K78" s="68"/>
      <c r="L78" s="68"/>
      <c r="M78" s="12"/>
      <c r="N78" s="4"/>
      <c r="O78" s="2"/>
      <c r="P78" s="2"/>
      <c r="Q78" s="2"/>
      <c r="R78" s="2"/>
      <c r="S78" s="2"/>
      <c r="T78" s="2"/>
      <c r="U78" s="2"/>
      <c r="V78" s="2"/>
    </row>
    <row r="79" spans="1:22" s="1" customFormat="1" ht="35.4" customHeight="1">
      <c r="A79" s="33"/>
      <c r="B79" s="11"/>
      <c r="C79" s="68"/>
      <c r="D79" s="68"/>
      <c r="E79" s="68"/>
      <c r="F79" s="12"/>
      <c r="G79" s="4"/>
      <c r="H79" s="33"/>
      <c r="I79" s="11"/>
      <c r="J79" s="68"/>
      <c r="K79" s="68"/>
      <c r="L79" s="68"/>
      <c r="M79" s="12"/>
      <c r="N79" s="4"/>
      <c r="O79" s="2"/>
      <c r="P79" s="2"/>
      <c r="Q79" s="2"/>
      <c r="R79" s="2"/>
      <c r="S79" s="2"/>
      <c r="T79" s="2"/>
      <c r="U79" s="2"/>
      <c r="V79" s="2"/>
    </row>
    <row r="80" spans="1:22" s="1" customFormat="1" ht="35.4" customHeight="1">
      <c r="A80" s="33"/>
      <c r="B80" s="11"/>
      <c r="C80" s="68"/>
      <c r="D80" s="68"/>
      <c r="E80" s="68"/>
      <c r="F80" s="12"/>
      <c r="G80" s="4"/>
      <c r="H80" s="33"/>
      <c r="I80" s="11"/>
      <c r="J80" s="68"/>
      <c r="K80" s="68"/>
      <c r="L80" s="68"/>
      <c r="M80" s="12"/>
      <c r="N80" s="4"/>
      <c r="O80" s="2"/>
      <c r="P80" s="2"/>
      <c r="Q80" s="2"/>
      <c r="R80" s="2"/>
      <c r="S80" s="2"/>
      <c r="T80" s="2"/>
      <c r="U80" s="2"/>
      <c r="V80" s="2"/>
    </row>
    <row r="81" spans="1:22" s="1" customFormat="1" ht="28.2" customHeight="1">
      <c r="A81" s="33"/>
      <c r="B81" s="11"/>
      <c r="C81" s="30"/>
      <c r="D81" s="30"/>
      <c r="E81" s="48" t="str">
        <f ca="1">"( "&amp;INDIRECT("Addressee_Data!F"&amp;A73+1)&amp;" )"</f>
        <v>( ส่งแบบลงทะเบียน )</v>
      </c>
      <c r="F81" s="12"/>
      <c r="G81" s="4"/>
      <c r="H81" s="33"/>
      <c r="I81" s="11"/>
      <c r="J81" s="30"/>
      <c r="K81" s="30"/>
      <c r="L81" s="48" t="str">
        <f ca="1">"( "&amp;INDIRECT("Addressee_Data!F"&amp;H73+1)&amp;" )"</f>
        <v>( ส่งแบบลงทะเบียน )</v>
      </c>
      <c r="M81" s="12"/>
      <c r="N81" s="4"/>
      <c r="O81" s="2"/>
      <c r="P81" s="2"/>
      <c r="Q81" s="2"/>
      <c r="R81" s="2"/>
      <c r="S81" s="2"/>
      <c r="T81" s="2"/>
      <c r="U81" s="2"/>
      <c r="V81" s="2"/>
    </row>
    <row r="82" spans="1:22" s="1" customFormat="1" ht="28.2" customHeight="1">
      <c r="A82" s="33"/>
      <c r="B82" s="11"/>
      <c r="C82" s="67" t="s">
        <v>0</v>
      </c>
      <c r="D82" s="67"/>
      <c r="E82" s="32">
        <f ca="1">INDIRECT("Addressee_Data!D"&amp;A73+1)</f>
        <v>10000</v>
      </c>
      <c r="F82" s="12"/>
      <c r="G82" s="4"/>
      <c r="H82" s="33"/>
      <c r="I82" s="11"/>
      <c r="J82" s="67" t="s">
        <v>0</v>
      </c>
      <c r="K82" s="67"/>
      <c r="L82" s="32">
        <f ca="1">INDIRECT("Addressee_Data!D"&amp;H73+1)</f>
        <v>10000</v>
      </c>
      <c r="M82" s="12"/>
      <c r="N82" s="4"/>
      <c r="O82" s="2"/>
      <c r="P82" s="2"/>
      <c r="Q82" s="2"/>
      <c r="R82" s="2"/>
      <c r="S82" s="2"/>
      <c r="T82" s="2"/>
      <c r="U82" s="2"/>
      <c r="V82" s="2"/>
    </row>
    <row r="83" spans="1:22" s="1" customFormat="1" ht="2.4" customHeight="1">
      <c r="A83" s="33"/>
      <c r="B83" s="13"/>
      <c r="C83" s="14"/>
      <c r="D83" s="14"/>
      <c r="E83" s="14"/>
      <c r="F83" s="15"/>
      <c r="G83" s="4"/>
      <c r="H83" s="33"/>
      <c r="I83" s="13"/>
      <c r="J83" s="14"/>
      <c r="K83" s="14"/>
      <c r="L83" s="14"/>
      <c r="M83" s="15"/>
      <c r="N83" s="4"/>
      <c r="O83" s="2"/>
      <c r="P83" s="2"/>
      <c r="Q83" s="2"/>
      <c r="R83" s="2"/>
      <c r="S83" s="2"/>
      <c r="T83" s="2"/>
      <c r="U83" s="2"/>
      <c r="V83" s="2"/>
    </row>
    <row r="84" spans="1:8" s="1" customFormat="1" ht="7.8" customHeight="1">
      <c r="A84" s="33"/>
      <c r="H84" s="33"/>
    </row>
    <row r="85" spans="1:22" s="1" customFormat="1" ht="6" customHeight="1">
      <c r="A85" s="33"/>
      <c r="H85" s="33"/>
      <c r="O85" s="2"/>
      <c r="P85" s="2"/>
      <c r="Q85" s="2"/>
      <c r="R85" s="2"/>
      <c r="S85" s="2"/>
      <c r="T85" s="2"/>
      <c r="U85" s="2"/>
      <c r="V85" s="2"/>
    </row>
    <row r="86" spans="1:22" s="1" customFormat="1" ht="2.4" customHeight="1">
      <c r="A86" s="33"/>
      <c r="B86" s="8"/>
      <c r="C86" s="9"/>
      <c r="D86" s="9"/>
      <c r="E86" s="9"/>
      <c r="F86" s="10"/>
      <c r="G86" s="4"/>
      <c r="H86" s="33"/>
      <c r="I86" s="8"/>
      <c r="J86" s="9"/>
      <c r="K86" s="9"/>
      <c r="L86" s="9"/>
      <c r="M86" s="10"/>
      <c r="N86" s="4"/>
      <c r="O86" s="2"/>
      <c r="P86" s="2"/>
      <c r="Q86" s="2"/>
      <c r="R86" s="2"/>
      <c r="S86" s="2"/>
      <c r="T86" s="2"/>
      <c r="U86" s="2"/>
      <c r="V86" s="2"/>
    </row>
    <row r="87" spans="1:22" s="1" customFormat="1" ht="24" customHeight="1">
      <c r="A87" s="33">
        <v>13</v>
      </c>
      <c r="B87" s="11"/>
      <c r="C87" s="63" t="s">
        <v>14</v>
      </c>
      <c r="D87" s="63"/>
      <c r="E87" s="26" t="s">
        <v>16</v>
      </c>
      <c r="F87" s="12"/>
      <c r="G87" s="4"/>
      <c r="H87" s="33">
        <v>14</v>
      </c>
      <c r="I87" s="11"/>
      <c r="J87" s="63" t="s">
        <v>14</v>
      </c>
      <c r="K87" s="63"/>
      <c r="L87" s="26" t="s">
        <v>16</v>
      </c>
      <c r="M87" s="12"/>
      <c r="N87" s="4"/>
      <c r="O87" s="2"/>
      <c r="P87" s="2"/>
      <c r="Q87" s="2"/>
      <c r="R87" s="2"/>
      <c r="S87" s="2"/>
      <c r="T87" s="2"/>
      <c r="U87" s="2"/>
      <c r="V87" s="2"/>
    </row>
    <row r="88" spans="1:22" s="1" customFormat="1" ht="24" customHeight="1">
      <c r="A88" s="33"/>
      <c r="B88" s="11"/>
      <c r="C88" s="64"/>
      <c r="D88" s="64"/>
      <c r="E88" s="27" t="str">
        <f ca="1">INDIRECT("Addressee_Data!E"&amp;A87+1)</f>
        <v>081-000-0000</v>
      </c>
      <c r="F88" s="12"/>
      <c r="G88" s="4"/>
      <c r="H88" s="33"/>
      <c r="I88" s="11"/>
      <c r="J88" s="64"/>
      <c r="K88" s="64"/>
      <c r="L88" s="27" t="str">
        <f ca="1">INDIRECT("Addressee_Data!E"&amp;H87+1)</f>
        <v>081-000-0000</v>
      </c>
      <c r="M88" s="12"/>
      <c r="N88" s="4"/>
      <c r="O88" s="2"/>
      <c r="P88" s="2"/>
      <c r="Q88" s="2"/>
      <c r="R88" s="2"/>
      <c r="S88" s="2"/>
      <c r="T88" s="2"/>
      <c r="U88" s="2"/>
      <c r="V88" s="2"/>
    </row>
    <row r="89" spans="1:22" s="1" customFormat="1" ht="3" customHeight="1">
      <c r="A89" s="33"/>
      <c r="B89" s="11"/>
      <c r="C89" s="28"/>
      <c r="D89" s="28"/>
      <c r="E89" s="28"/>
      <c r="F89" s="12"/>
      <c r="G89" s="4"/>
      <c r="H89" s="33"/>
      <c r="I89" s="11"/>
      <c r="J89" s="28"/>
      <c r="K89" s="28"/>
      <c r="L89" s="28"/>
      <c r="M89" s="12"/>
      <c r="N89" s="4"/>
      <c r="O89" s="2"/>
      <c r="P89" s="2"/>
      <c r="Q89" s="2"/>
      <c r="R89" s="2"/>
      <c r="S89" s="2"/>
      <c r="T89" s="2"/>
      <c r="U89" s="2"/>
      <c r="V89" s="2"/>
    </row>
    <row r="90" spans="1:22" s="1" customFormat="1" ht="24" customHeight="1">
      <c r="A90" s="33"/>
      <c r="B90" s="11"/>
      <c r="C90" s="29" t="s">
        <v>15</v>
      </c>
      <c r="D90" s="65"/>
      <c r="E90" s="65"/>
      <c r="F90" s="12"/>
      <c r="G90" s="4"/>
      <c r="H90" s="33"/>
      <c r="I90" s="11"/>
      <c r="J90" s="29" t="s">
        <v>15</v>
      </c>
      <c r="K90" s="65"/>
      <c r="L90" s="65"/>
      <c r="M90" s="12"/>
      <c r="N90" s="4"/>
      <c r="O90" s="2"/>
      <c r="P90" s="2"/>
      <c r="Q90" s="2"/>
      <c r="R90" s="2"/>
      <c r="S90" s="2"/>
      <c r="T90" s="2"/>
      <c r="U90" s="2"/>
      <c r="V90" s="2"/>
    </row>
    <row r="91" spans="1:22" s="1" customFormat="1" ht="28.2" customHeight="1">
      <c r="A91" s="33"/>
      <c r="B91" s="11"/>
      <c r="C91" s="66" t="str">
        <f ca="1">INDIRECT("Addressee_Data!B"&amp;A87+1)</f>
        <v>คุณ สมชาย สมชาย</v>
      </c>
      <c r="D91" s="66"/>
      <c r="E91" s="66"/>
      <c r="F91" s="12"/>
      <c r="G91" s="4"/>
      <c r="H91" s="33"/>
      <c r="I91" s="11"/>
      <c r="J91" s="66" t="str">
        <f ca="1">INDIRECT("Addressee_Data!B"&amp;H87+1)</f>
        <v>คุณ สมชาย สมชาย</v>
      </c>
      <c r="K91" s="66"/>
      <c r="L91" s="66"/>
      <c r="M91" s="12"/>
      <c r="N91" s="4"/>
      <c r="O91" s="2"/>
      <c r="P91" s="2"/>
      <c r="Q91" s="2"/>
      <c r="R91" s="2"/>
      <c r="S91" s="2"/>
      <c r="T91" s="2"/>
      <c r="U91" s="2"/>
      <c r="V91" s="2"/>
    </row>
    <row r="92" spans="1:22" s="1" customFormat="1" ht="35.4" customHeight="1">
      <c r="A92" s="33"/>
      <c r="B92" s="11"/>
      <c r="C92" s="68" t="str">
        <f ca="1">"ที่อยู่ : "&amp;INDIRECT("Addressee_Data!C"&amp;A87+1)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68"/>
      <c r="E92" s="68"/>
      <c r="F92" s="12"/>
      <c r="G92" s="4"/>
      <c r="H92" s="33"/>
      <c r="I92" s="11"/>
      <c r="J92" s="68" t="str">
        <f ca="1">"ที่อยู่ : "&amp;INDIRECT("Addressee_Data!C"&amp;H87+1)</f>
        <v>ที่อยู่ : 999 หมู่ 9 ซอยสมชาย  ถนนสมชาย99  แขวงบางนา  เขตบางนา จังหวัดกรุงเทพมหานคร</v>
      </c>
      <c r="K92" s="68"/>
      <c r="L92" s="68"/>
      <c r="M92" s="12"/>
      <c r="N92" s="4"/>
      <c r="O92" s="2"/>
      <c r="P92" s="2"/>
      <c r="Q92" s="2"/>
      <c r="R92" s="2"/>
      <c r="S92" s="2"/>
      <c r="T92" s="2"/>
      <c r="U92" s="2"/>
      <c r="V92" s="2"/>
    </row>
    <row r="93" spans="1:22" s="1" customFormat="1" ht="35.4" customHeight="1">
      <c r="A93" s="33"/>
      <c r="B93" s="11"/>
      <c r="C93" s="68"/>
      <c r="D93" s="68"/>
      <c r="E93" s="68"/>
      <c r="F93" s="12"/>
      <c r="G93" s="4"/>
      <c r="H93" s="33"/>
      <c r="I93" s="11"/>
      <c r="J93" s="68"/>
      <c r="K93" s="68"/>
      <c r="L93" s="68"/>
      <c r="M93" s="12"/>
      <c r="N93" s="4"/>
      <c r="O93" s="2"/>
      <c r="P93" s="2"/>
      <c r="Q93" s="2"/>
      <c r="R93" s="2"/>
      <c r="S93" s="2"/>
      <c r="T93" s="2"/>
      <c r="U93" s="2"/>
      <c r="V93" s="2"/>
    </row>
    <row r="94" spans="1:22" s="1" customFormat="1" ht="35.4" customHeight="1">
      <c r="A94" s="33"/>
      <c r="B94" s="11"/>
      <c r="C94" s="68"/>
      <c r="D94" s="68"/>
      <c r="E94" s="68"/>
      <c r="F94" s="12"/>
      <c r="G94" s="4"/>
      <c r="H94" s="33"/>
      <c r="I94" s="11"/>
      <c r="J94" s="68"/>
      <c r="K94" s="68"/>
      <c r="L94" s="68"/>
      <c r="M94" s="12"/>
      <c r="N94" s="4"/>
      <c r="O94" s="2"/>
      <c r="P94" s="2"/>
      <c r="Q94" s="2"/>
      <c r="R94" s="2"/>
      <c r="S94" s="2"/>
      <c r="T94" s="2"/>
      <c r="U94" s="2"/>
      <c r="V94" s="2"/>
    </row>
    <row r="95" spans="1:22" s="1" customFormat="1" ht="28.2" customHeight="1">
      <c r="A95" s="33"/>
      <c r="B95" s="11"/>
      <c r="C95" s="30"/>
      <c r="D95" s="30"/>
      <c r="E95" s="48" t="str">
        <f ca="1">"( "&amp;INDIRECT("Addressee_Data!F"&amp;A87+1)&amp;" )"</f>
        <v>( ส่งแบบลงทะเบียน )</v>
      </c>
      <c r="F95" s="12"/>
      <c r="G95" s="4"/>
      <c r="H95" s="33"/>
      <c r="I95" s="11"/>
      <c r="J95" s="30"/>
      <c r="K95" s="30"/>
      <c r="L95" s="48" t="str">
        <f ca="1">"( "&amp;INDIRECT("Addressee_Data!F"&amp;H87+1)&amp;" )"</f>
        <v>( ส่งแบบลงทะเบียน )</v>
      </c>
      <c r="M95" s="12"/>
      <c r="N95" s="4"/>
      <c r="O95" s="2"/>
      <c r="P95" s="2"/>
      <c r="Q95" s="2"/>
      <c r="R95" s="2"/>
      <c r="S95" s="2"/>
      <c r="T95" s="2"/>
      <c r="U95" s="2"/>
      <c r="V95" s="2"/>
    </row>
    <row r="96" spans="1:22" s="1" customFormat="1" ht="28.2" customHeight="1">
      <c r="A96" s="33"/>
      <c r="B96" s="11"/>
      <c r="C96" s="67" t="s">
        <v>0</v>
      </c>
      <c r="D96" s="67"/>
      <c r="E96" s="32">
        <f ca="1">INDIRECT("Addressee_Data!D"&amp;A87+1)</f>
        <v>10000</v>
      </c>
      <c r="F96" s="12"/>
      <c r="G96" s="4"/>
      <c r="H96" s="33"/>
      <c r="I96" s="11"/>
      <c r="J96" s="67" t="s">
        <v>0</v>
      </c>
      <c r="K96" s="67"/>
      <c r="L96" s="32">
        <f ca="1">INDIRECT("Addressee_Data!D"&amp;H87+1)</f>
        <v>10000</v>
      </c>
      <c r="M96" s="12"/>
      <c r="N96" s="4"/>
      <c r="O96" s="2"/>
      <c r="P96" s="2"/>
      <c r="Q96" s="2"/>
      <c r="R96" s="2"/>
      <c r="S96" s="2"/>
      <c r="T96" s="2"/>
      <c r="U96" s="2"/>
      <c r="V96" s="2"/>
    </row>
    <row r="97" spans="1:22" s="1" customFormat="1" ht="2.4" customHeight="1">
      <c r="A97" s="33"/>
      <c r="B97" s="13"/>
      <c r="C97" s="14"/>
      <c r="D97" s="14"/>
      <c r="E97" s="14"/>
      <c r="F97" s="15"/>
      <c r="G97" s="4"/>
      <c r="H97" s="33"/>
      <c r="I97" s="13"/>
      <c r="J97" s="14"/>
      <c r="K97" s="14"/>
      <c r="L97" s="14"/>
      <c r="M97" s="15"/>
      <c r="N97" s="4"/>
      <c r="O97" s="2"/>
      <c r="P97" s="2"/>
      <c r="Q97" s="2"/>
      <c r="R97" s="2"/>
      <c r="S97" s="2"/>
      <c r="T97" s="2"/>
      <c r="U97" s="2"/>
      <c r="V97" s="2"/>
    </row>
    <row r="98" spans="1:8" s="1" customFormat="1" ht="7.8" customHeight="1">
      <c r="A98" s="33"/>
      <c r="H98" s="33"/>
    </row>
    <row r="99" spans="1:22" s="1" customFormat="1" ht="6" customHeight="1">
      <c r="A99" s="33"/>
      <c r="H99" s="33"/>
      <c r="O99" s="2"/>
      <c r="P99" s="2"/>
      <c r="Q99" s="2"/>
      <c r="R99" s="2"/>
      <c r="S99" s="2"/>
      <c r="T99" s="2"/>
      <c r="U99" s="2"/>
      <c r="V99" s="2"/>
    </row>
    <row r="100" spans="1:22" s="1" customFormat="1" ht="2.4" customHeight="1">
      <c r="A100" s="33"/>
      <c r="B100" s="8"/>
      <c r="C100" s="9"/>
      <c r="D100" s="9"/>
      <c r="E100" s="9"/>
      <c r="F100" s="10"/>
      <c r="G100" s="4"/>
      <c r="H100" s="33"/>
      <c r="I100" s="8"/>
      <c r="J100" s="9"/>
      <c r="K100" s="9"/>
      <c r="L100" s="9"/>
      <c r="M100" s="10"/>
      <c r="N100" s="4"/>
      <c r="O100" s="2"/>
      <c r="P100" s="2"/>
      <c r="Q100" s="2"/>
      <c r="R100" s="2"/>
      <c r="S100" s="2"/>
      <c r="T100" s="2"/>
      <c r="U100" s="2"/>
      <c r="V100" s="2"/>
    </row>
    <row r="101" spans="1:22" s="1" customFormat="1" ht="24" customHeight="1">
      <c r="A101" s="33">
        <v>15</v>
      </c>
      <c r="B101" s="11"/>
      <c r="C101" s="63" t="s">
        <v>14</v>
      </c>
      <c r="D101" s="63"/>
      <c r="E101" s="26" t="s">
        <v>16</v>
      </c>
      <c r="F101" s="12"/>
      <c r="G101" s="4"/>
      <c r="H101" s="33">
        <v>16</v>
      </c>
      <c r="I101" s="11"/>
      <c r="J101" s="63" t="s">
        <v>14</v>
      </c>
      <c r="K101" s="63"/>
      <c r="L101" s="26" t="s">
        <v>16</v>
      </c>
      <c r="M101" s="12"/>
      <c r="N101" s="4"/>
      <c r="O101" s="2"/>
      <c r="P101" s="2"/>
      <c r="Q101" s="2"/>
      <c r="R101" s="2"/>
      <c r="S101" s="2"/>
      <c r="T101" s="2"/>
      <c r="U101" s="2"/>
      <c r="V101" s="2"/>
    </row>
    <row r="102" spans="1:22" s="1" customFormat="1" ht="24" customHeight="1">
      <c r="A102" s="33"/>
      <c r="B102" s="11"/>
      <c r="C102" s="64"/>
      <c r="D102" s="64"/>
      <c r="E102" s="27" t="str">
        <f ca="1">INDIRECT("Addressee_Data!E"&amp;A101+1)</f>
        <v>081-000-0000</v>
      </c>
      <c r="F102" s="12"/>
      <c r="G102" s="4"/>
      <c r="H102" s="33"/>
      <c r="I102" s="11"/>
      <c r="J102" s="64"/>
      <c r="K102" s="64"/>
      <c r="L102" s="27" t="str">
        <f ca="1">INDIRECT("Addressee_Data!E"&amp;H101+1)</f>
        <v>081-000-0000</v>
      </c>
      <c r="M102" s="12"/>
      <c r="N102" s="4"/>
      <c r="O102" s="2"/>
      <c r="P102" s="2"/>
      <c r="Q102" s="2"/>
      <c r="R102" s="2"/>
      <c r="S102" s="2"/>
      <c r="T102" s="2"/>
      <c r="U102" s="2"/>
      <c r="V102" s="2"/>
    </row>
    <row r="103" spans="1:22" s="1" customFormat="1" ht="3" customHeight="1">
      <c r="A103" s="33"/>
      <c r="B103" s="11"/>
      <c r="C103" s="28"/>
      <c r="D103" s="28"/>
      <c r="E103" s="28"/>
      <c r="F103" s="12"/>
      <c r="G103" s="4"/>
      <c r="H103" s="33"/>
      <c r="I103" s="11"/>
      <c r="J103" s="28"/>
      <c r="K103" s="28"/>
      <c r="L103" s="28"/>
      <c r="M103" s="12"/>
      <c r="N103" s="4"/>
      <c r="O103" s="2"/>
      <c r="P103" s="2"/>
      <c r="Q103" s="2"/>
      <c r="R103" s="2"/>
      <c r="S103" s="2"/>
      <c r="T103" s="2"/>
      <c r="U103" s="2"/>
      <c r="V103" s="2"/>
    </row>
    <row r="104" spans="1:22" s="1" customFormat="1" ht="24" customHeight="1">
      <c r="A104" s="33"/>
      <c r="B104" s="11"/>
      <c r="C104" s="29" t="s">
        <v>15</v>
      </c>
      <c r="D104" s="65"/>
      <c r="E104" s="65"/>
      <c r="F104" s="12"/>
      <c r="G104" s="4"/>
      <c r="H104" s="33"/>
      <c r="I104" s="11"/>
      <c r="J104" s="29" t="s">
        <v>15</v>
      </c>
      <c r="K104" s="65"/>
      <c r="L104" s="65"/>
      <c r="M104" s="12"/>
      <c r="N104" s="4"/>
      <c r="O104" s="2"/>
      <c r="P104" s="2"/>
      <c r="Q104" s="2"/>
      <c r="R104" s="2"/>
      <c r="S104" s="2"/>
      <c r="T104" s="2"/>
      <c r="U104" s="2"/>
      <c r="V104" s="2"/>
    </row>
    <row r="105" spans="1:22" s="1" customFormat="1" ht="28.2" customHeight="1">
      <c r="A105" s="33"/>
      <c r="B105" s="11"/>
      <c r="C105" s="66" t="str">
        <f ca="1">INDIRECT("Addressee_Data!B"&amp;A101+1)</f>
        <v>คุณ สมชาย สมชาย</v>
      </c>
      <c r="D105" s="66"/>
      <c r="E105" s="66"/>
      <c r="F105" s="12"/>
      <c r="G105" s="4"/>
      <c r="H105" s="33"/>
      <c r="I105" s="11"/>
      <c r="J105" s="66" t="str">
        <f ca="1">INDIRECT("Addressee_Data!B"&amp;H101+1)</f>
        <v>คุณ สมชาย สมชาย</v>
      </c>
      <c r="K105" s="66"/>
      <c r="L105" s="66"/>
      <c r="M105" s="12"/>
      <c r="N105" s="4"/>
      <c r="O105" s="2"/>
      <c r="P105" s="2"/>
      <c r="Q105" s="2"/>
      <c r="R105" s="2"/>
      <c r="S105" s="2"/>
      <c r="T105" s="2"/>
      <c r="U105" s="2"/>
      <c r="V105" s="2"/>
    </row>
    <row r="106" spans="1:22" s="1" customFormat="1" ht="35.4" customHeight="1">
      <c r="A106" s="33"/>
      <c r="B106" s="11"/>
      <c r="C106" s="68" t="str">
        <f ca="1">"ที่อยู่ : "&amp;INDIRECT("Addressee_Data!C"&amp;A101+1)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68"/>
      <c r="E106" s="68"/>
      <c r="F106" s="12"/>
      <c r="G106" s="4"/>
      <c r="H106" s="33"/>
      <c r="I106" s="11"/>
      <c r="J106" s="68" t="str">
        <f ca="1">"ที่อยู่ : "&amp;INDIRECT("Addressee_Data!C"&amp;H101+1)</f>
        <v>ที่อยู่ : 999 หมู่ 9 ซอยสมชาย  ถนนสมชาย99  แขวงบางนา  เขตบางนา จังหวัดกรุงเทพมหานคร</v>
      </c>
      <c r="K106" s="68"/>
      <c r="L106" s="68"/>
      <c r="M106" s="12"/>
      <c r="N106" s="4"/>
      <c r="O106" s="2"/>
      <c r="P106" s="2"/>
      <c r="Q106" s="2"/>
      <c r="R106" s="2"/>
      <c r="S106" s="2"/>
      <c r="T106" s="2"/>
      <c r="U106" s="2"/>
      <c r="V106" s="2"/>
    </row>
    <row r="107" spans="1:22" s="1" customFormat="1" ht="35.4" customHeight="1">
      <c r="A107" s="33"/>
      <c r="B107" s="11"/>
      <c r="C107" s="68"/>
      <c r="D107" s="68"/>
      <c r="E107" s="68"/>
      <c r="F107" s="12"/>
      <c r="G107" s="4"/>
      <c r="H107" s="33"/>
      <c r="I107" s="11"/>
      <c r="J107" s="68"/>
      <c r="K107" s="68"/>
      <c r="L107" s="68"/>
      <c r="M107" s="12"/>
      <c r="N107" s="4"/>
      <c r="O107" s="2"/>
      <c r="P107" s="2"/>
      <c r="Q107" s="2"/>
      <c r="R107" s="2"/>
      <c r="S107" s="2"/>
      <c r="T107" s="2"/>
      <c r="U107" s="2"/>
      <c r="V107" s="2"/>
    </row>
    <row r="108" spans="1:22" s="1" customFormat="1" ht="35.4" customHeight="1">
      <c r="A108" s="33"/>
      <c r="B108" s="11"/>
      <c r="C108" s="68"/>
      <c r="D108" s="68"/>
      <c r="E108" s="68"/>
      <c r="F108" s="12"/>
      <c r="G108" s="4"/>
      <c r="H108" s="33"/>
      <c r="I108" s="11"/>
      <c r="J108" s="68"/>
      <c r="K108" s="68"/>
      <c r="L108" s="68"/>
      <c r="M108" s="12"/>
      <c r="N108" s="4"/>
      <c r="O108" s="2"/>
      <c r="P108" s="2"/>
      <c r="Q108" s="2"/>
      <c r="R108" s="2"/>
      <c r="S108" s="2"/>
      <c r="T108" s="2"/>
      <c r="U108" s="2"/>
      <c r="V108" s="2"/>
    </row>
    <row r="109" spans="1:22" s="1" customFormat="1" ht="28.2" customHeight="1">
      <c r="A109" s="33"/>
      <c r="B109" s="11"/>
      <c r="C109" s="30"/>
      <c r="D109" s="30"/>
      <c r="E109" s="48" t="str">
        <f ca="1">"( "&amp;INDIRECT("Addressee_Data!F"&amp;A101+1)&amp;" )"</f>
        <v>( ส่งแบบลงทะเบียน )</v>
      </c>
      <c r="F109" s="12"/>
      <c r="G109" s="4"/>
      <c r="H109" s="33"/>
      <c r="I109" s="11"/>
      <c r="J109" s="30"/>
      <c r="K109" s="30"/>
      <c r="L109" s="48" t="str">
        <f ca="1">"( "&amp;INDIRECT("Addressee_Data!F"&amp;H101+1)&amp;" )"</f>
        <v>( ส่งแบบลงทะเบียน )</v>
      </c>
      <c r="M109" s="12"/>
      <c r="N109" s="4"/>
      <c r="O109" s="2"/>
      <c r="P109" s="2"/>
      <c r="Q109" s="2"/>
      <c r="R109" s="2"/>
      <c r="S109" s="2"/>
      <c r="T109" s="2"/>
      <c r="U109" s="2"/>
      <c r="V109" s="2"/>
    </row>
    <row r="110" spans="1:22" s="1" customFormat="1" ht="28.2" customHeight="1">
      <c r="A110" s="33"/>
      <c r="B110" s="11"/>
      <c r="C110" s="67" t="s">
        <v>0</v>
      </c>
      <c r="D110" s="67"/>
      <c r="E110" s="32">
        <f ca="1">INDIRECT("Addressee_Data!D"&amp;A101+1)</f>
        <v>10000</v>
      </c>
      <c r="F110" s="12"/>
      <c r="G110" s="4"/>
      <c r="H110" s="33"/>
      <c r="I110" s="11"/>
      <c r="J110" s="67" t="s">
        <v>0</v>
      </c>
      <c r="K110" s="67"/>
      <c r="L110" s="32">
        <f ca="1">INDIRECT("Addressee_Data!D"&amp;H101+1)</f>
        <v>10000</v>
      </c>
      <c r="M110" s="12"/>
      <c r="N110" s="4"/>
      <c r="O110" s="2"/>
      <c r="P110" s="2"/>
      <c r="Q110" s="2"/>
      <c r="R110" s="2"/>
      <c r="S110" s="2"/>
      <c r="T110" s="2"/>
      <c r="U110" s="2"/>
      <c r="V110" s="2"/>
    </row>
    <row r="111" spans="1:22" s="1" customFormat="1" ht="2.4" customHeight="1">
      <c r="A111" s="33"/>
      <c r="B111" s="13"/>
      <c r="C111" s="14"/>
      <c r="D111" s="14"/>
      <c r="E111" s="14"/>
      <c r="F111" s="15"/>
      <c r="G111" s="4"/>
      <c r="H111" s="33"/>
      <c r="I111" s="13"/>
      <c r="J111" s="14"/>
      <c r="K111" s="14"/>
      <c r="L111" s="14"/>
      <c r="M111" s="15"/>
      <c r="N111" s="4"/>
      <c r="O111" s="2"/>
      <c r="P111" s="2"/>
      <c r="Q111" s="2"/>
      <c r="R111" s="2"/>
      <c r="S111" s="2"/>
      <c r="T111" s="2"/>
      <c r="U111" s="2"/>
      <c r="V111" s="2"/>
    </row>
    <row r="112" spans="1:8" s="1" customFormat="1" ht="7.8" customHeight="1">
      <c r="A112" s="33"/>
      <c r="H112" s="33"/>
    </row>
    <row r="113" spans="1:22" s="1" customFormat="1" ht="6" customHeight="1">
      <c r="A113" s="33"/>
      <c r="H113" s="33"/>
      <c r="O113" s="2"/>
      <c r="P113" s="2"/>
      <c r="Q113" s="2"/>
      <c r="R113" s="2"/>
      <c r="S113" s="2"/>
      <c r="T113" s="2"/>
      <c r="U113" s="2"/>
      <c r="V113" s="2"/>
    </row>
    <row r="114" spans="1:22" s="1" customFormat="1" ht="2.4" customHeight="1">
      <c r="A114" s="33"/>
      <c r="B114" s="8"/>
      <c r="C114" s="9"/>
      <c r="D114" s="9"/>
      <c r="E114" s="9"/>
      <c r="F114" s="10"/>
      <c r="G114" s="4"/>
      <c r="H114" s="33"/>
      <c r="I114" s="8"/>
      <c r="J114" s="9"/>
      <c r="K114" s="9"/>
      <c r="L114" s="9"/>
      <c r="M114" s="10"/>
      <c r="N114" s="4"/>
      <c r="O114" s="2"/>
      <c r="P114" s="2"/>
      <c r="Q114" s="2"/>
      <c r="R114" s="2"/>
      <c r="S114" s="2"/>
      <c r="T114" s="2"/>
      <c r="U114" s="2"/>
      <c r="V114" s="2"/>
    </row>
    <row r="115" spans="1:22" s="1" customFormat="1" ht="24" customHeight="1">
      <c r="A115" s="33">
        <v>17</v>
      </c>
      <c r="B115" s="11"/>
      <c r="C115" s="63" t="s">
        <v>14</v>
      </c>
      <c r="D115" s="63"/>
      <c r="E115" s="26" t="s">
        <v>16</v>
      </c>
      <c r="F115" s="12"/>
      <c r="G115" s="4"/>
      <c r="H115" s="33">
        <v>18</v>
      </c>
      <c r="I115" s="11"/>
      <c r="J115" s="63" t="s">
        <v>14</v>
      </c>
      <c r="K115" s="63"/>
      <c r="L115" s="26" t="s">
        <v>16</v>
      </c>
      <c r="M115" s="12"/>
      <c r="N115" s="4"/>
      <c r="O115" s="2"/>
      <c r="P115" s="2"/>
      <c r="Q115" s="2"/>
      <c r="R115" s="2"/>
      <c r="S115" s="2"/>
      <c r="T115" s="2"/>
      <c r="U115" s="2"/>
      <c r="V115" s="2"/>
    </row>
    <row r="116" spans="1:22" s="1" customFormat="1" ht="24" customHeight="1">
      <c r="A116" s="33"/>
      <c r="B116" s="11"/>
      <c r="C116" s="64"/>
      <c r="D116" s="64"/>
      <c r="E116" s="27" t="str">
        <f ca="1">INDIRECT("Addressee_Data!E"&amp;A115+1)</f>
        <v>081-000-0000</v>
      </c>
      <c r="F116" s="12"/>
      <c r="G116" s="4"/>
      <c r="H116" s="33"/>
      <c r="I116" s="11"/>
      <c r="J116" s="64"/>
      <c r="K116" s="64"/>
      <c r="L116" s="27" t="str">
        <f ca="1">INDIRECT("Addressee_Data!E"&amp;H115+1)</f>
        <v>081-000-0000</v>
      </c>
      <c r="M116" s="12"/>
      <c r="N116" s="4"/>
      <c r="O116" s="2"/>
      <c r="P116" s="2"/>
      <c r="Q116" s="2"/>
      <c r="R116" s="2"/>
      <c r="S116" s="2"/>
      <c r="T116" s="2"/>
      <c r="U116" s="2"/>
      <c r="V116" s="2"/>
    </row>
    <row r="117" spans="1:22" s="1" customFormat="1" ht="3" customHeight="1">
      <c r="A117" s="33"/>
      <c r="B117" s="11"/>
      <c r="C117" s="28"/>
      <c r="D117" s="28"/>
      <c r="E117" s="28"/>
      <c r="F117" s="12"/>
      <c r="G117" s="4"/>
      <c r="H117" s="33"/>
      <c r="I117" s="11"/>
      <c r="J117" s="28"/>
      <c r="K117" s="28"/>
      <c r="L117" s="28"/>
      <c r="M117" s="12"/>
      <c r="N117" s="4"/>
      <c r="O117" s="2"/>
      <c r="P117" s="2"/>
      <c r="Q117" s="2"/>
      <c r="R117" s="2"/>
      <c r="S117" s="2"/>
      <c r="T117" s="2"/>
      <c r="U117" s="2"/>
      <c r="V117" s="2"/>
    </row>
    <row r="118" spans="1:22" s="1" customFormat="1" ht="24" customHeight="1">
      <c r="A118" s="33"/>
      <c r="B118" s="11"/>
      <c r="C118" s="29" t="s">
        <v>15</v>
      </c>
      <c r="D118" s="65"/>
      <c r="E118" s="65"/>
      <c r="F118" s="12"/>
      <c r="G118" s="4"/>
      <c r="H118" s="33"/>
      <c r="I118" s="11"/>
      <c r="J118" s="29" t="s">
        <v>15</v>
      </c>
      <c r="K118" s="65"/>
      <c r="L118" s="65"/>
      <c r="M118" s="12"/>
      <c r="N118" s="4"/>
      <c r="O118" s="2"/>
      <c r="P118" s="2"/>
      <c r="Q118" s="2"/>
      <c r="R118" s="2"/>
      <c r="S118" s="2"/>
      <c r="T118" s="2"/>
      <c r="U118" s="2"/>
      <c r="V118" s="2"/>
    </row>
    <row r="119" spans="1:22" s="1" customFormat="1" ht="28.2" customHeight="1">
      <c r="A119" s="33"/>
      <c r="B119" s="11"/>
      <c r="C119" s="66" t="str">
        <f ca="1">INDIRECT("Addressee_Data!B"&amp;A115+1)</f>
        <v>คุณ สมชาย สมชาย</v>
      </c>
      <c r="D119" s="66"/>
      <c r="E119" s="66"/>
      <c r="F119" s="12"/>
      <c r="G119" s="4"/>
      <c r="H119" s="33"/>
      <c r="I119" s="11"/>
      <c r="J119" s="66" t="str">
        <f ca="1">INDIRECT("Addressee_Data!B"&amp;H115+1)</f>
        <v>คุณ สมชาย สมชาย</v>
      </c>
      <c r="K119" s="66"/>
      <c r="L119" s="66"/>
      <c r="M119" s="12"/>
      <c r="N119" s="4"/>
      <c r="O119" s="2"/>
      <c r="P119" s="2"/>
      <c r="Q119" s="2"/>
      <c r="R119" s="2"/>
      <c r="S119" s="2"/>
      <c r="T119" s="2"/>
      <c r="U119" s="2"/>
      <c r="V119" s="2"/>
    </row>
    <row r="120" spans="1:22" s="1" customFormat="1" ht="35.4" customHeight="1">
      <c r="A120" s="33"/>
      <c r="B120" s="11"/>
      <c r="C120" s="68" t="str">
        <f ca="1">"ที่อยู่ : "&amp;INDIRECT("Addressee_Data!C"&amp;A115+1)</f>
        <v>ที่อยู่ : 999 หมู่ 9 ซอยสมชาย  ถนนสมชาย99  แขวงบางนา  เขตบางนา จังหวัดกรุงเทพมหานคร</v>
      </c>
      <c r="D120" s="68"/>
      <c r="E120" s="68"/>
      <c r="F120" s="12"/>
      <c r="G120" s="4"/>
      <c r="H120" s="33"/>
      <c r="I120" s="11"/>
      <c r="J120" s="68" t="str">
        <f ca="1">"ที่อยู่ : "&amp;INDIRECT("Addressee_Data!C"&amp;H115+1)</f>
        <v>ที่อยู่ : 999 หมู่ 9 ซอยสมชาย  ถนนสมชาย99  แขวงบางนา  เขตบางนา จังหวัดกรุงเทพมหานคร</v>
      </c>
      <c r="K120" s="68"/>
      <c r="L120" s="68"/>
      <c r="M120" s="12"/>
      <c r="N120" s="4"/>
      <c r="O120" s="2"/>
      <c r="P120" s="2"/>
      <c r="Q120" s="2"/>
      <c r="R120" s="2"/>
      <c r="S120" s="2"/>
      <c r="T120" s="2"/>
      <c r="U120" s="2"/>
      <c r="V120" s="2"/>
    </row>
    <row r="121" spans="1:22" s="1" customFormat="1" ht="35.4" customHeight="1">
      <c r="A121" s="33"/>
      <c r="B121" s="11"/>
      <c r="C121" s="68"/>
      <c r="D121" s="68"/>
      <c r="E121" s="68"/>
      <c r="F121" s="12"/>
      <c r="G121" s="4"/>
      <c r="H121" s="33"/>
      <c r="I121" s="11"/>
      <c r="J121" s="68"/>
      <c r="K121" s="68"/>
      <c r="L121" s="68"/>
      <c r="M121" s="12"/>
      <c r="N121" s="4"/>
      <c r="O121" s="2"/>
      <c r="P121" s="2"/>
      <c r="Q121" s="2"/>
      <c r="R121" s="2"/>
      <c r="S121" s="2"/>
      <c r="T121" s="2"/>
      <c r="U121" s="2"/>
      <c r="V121" s="2"/>
    </row>
    <row r="122" spans="1:22" s="1" customFormat="1" ht="35.4" customHeight="1">
      <c r="A122" s="33"/>
      <c r="B122" s="11"/>
      <c r="C122" s="68"/>
      <c r="D122" s="68"/>
      <c r="E122" s="68"/>
      <c r="F122" s="12"/>
      <c r="G122" s="4"/>
      <c r="H122" s="33"/>
      <c r="I122" s="11"/>
      <c r="J122" s="68"/>
      <c r="K122" s="68"/>
      <c r="L122" s="68"/>
      <c r="M122" s="12"/>
      <c r="N122" s="4"/>
      <c r="O122" s="2"/>
      <c r="P122" s="2"/>
      <c r="Q122" s="2"/>
      <c r="R122" s="2"/>
      <c r="S122" s="2"/>
      <c r="T122" s="2"/>
      <c r="U122" s="2"/>
      <c r="V122" s="2"/>
    </row>
    <row r="123" spans="1:22" s="1" customFormat="1" ht="28.2" customHeight="1">
      <c r="A123" s="33"/>
      <c r="B123" s="11"/>
      <c r="C123" s="30"/>
      <c r="D123" s="30"/>
      <c r="E123" s="48" t="str">
        <f ca="1">"( "&amp;INDIRECT("Addressee_Data!F"&amp;A115+1)&amp;" )"</f>
        <v>( ส่งแบบลงทะเบียน )</v>
      </c>
      <c r="F123" s="12"/>
      <c r="G123" s="4"/>
      <c r="H123" s="33"/>
      <c r="I123" s="11"/>
      <c r="J123" s="30"/>
      <c r="K123" s="30"/>
      <c r="L123" s="48" t="str">
        <f ca="1">"( "&amp;INDIRECT("Addressee_Data!F"&amp;H115+1)&amp;" )"</f>
        <v>( ส่งแบบลงทะเบียน )</v>
      </c>
      <c r="M123" s="12"/>
      <c r="N123" s="4"/>
      <c r="O123" s="2"/>
      <c r="P123" s="2"/>
      <c r="Q123" s="2"/>
      <c r="R123" s="2"/>
      <c r="S123" s="2"/>
      <c r="T123" s="2"/>
      <c r="U123" s="2"/>
      <c r="V123" s="2"/>
    </row>
    <row r="124" spans="1:22" s="1" customFormat="1" ht="28.2" customHeight="1">
      <c r="A124" s="33"/>
      <c r="B124" s="11"/>
      <c r="C124" s="67" t="s">
        <v>0</v>
      </c>
      <c r="D124" s="67"/>
      <c r="E124" s="32">
        <f ca="1">INDIRECT("Addressee_Data!D"&amp;A115+1)</f>
        <v>10000</v>
      </c>
      <c r="F124" s="12"/>
      <c r="G124" s="4"/>
      <c r="H124" s="33"/>
      <c r="I124" s="11"/>
      <c r="J124" s="67" t="s">
        <v>0</v>
      </c>
      <c r="K124" s="67"/>
      <c r="L124" s="32">
        <f ca="1">INDIRECT("Addressee_Data!D"&amp;H115+1)</f>
        <v>10000</v>
      </c>
      <c r="M124" s="12"/>
      <c r="N124" s="4"/>
      <c r="O124" s="2"/>
      <c r="P124" s="2"/>
      <c r="Q124" s="2"/>
      <c r="R124" s="2"/>
      <c r="S124" s="2"/>
      <c r="T124" s="2"/>
      <c r="U124" s="2"/>
      <c r="V124" s="2"/>
    </row>
    <row r="125" spans="1:22" s="1" customFormat="1" ht="2.4" customHeight="1">
      <c r="A125" s="33"/>
      <c r="B125" s="13"/>
      <c r="C125" s="14"/>
      <c r="D125" s="14"/>
      <c r="E125" s="14"/>
      <c r="F125" s="15"/>
      <c r="G125" s="4"/>
      <c r="H125" s="33"/>
      <c r="I125" s="13"/>
      <c r="J125" s="14"/>
      <c r="K125" s="14"/>
      <c r="L125" s="14"/>
      <c r="M125" s="15"/>
      <c r="N125" s="4"/>
      <c r="O125" s="2"/>
      <c r="P125" s="2"/>
      <c r="Q125" s="2"/>
      <c r="R125" s="2"/>
      <c r="S125" s="2"/>
      <c r="T125" s="2"/>
      <c r="U125" s="2"/>
      <c r="V125" s="2"/>
    </row>
    <row r="126" spans="1:8" s="1" customFormat="1" ht="7.8" customHeight="1">
      <c r="A126" s="33"/>
      <c r="H126" s="33"/>
    </row>
    <row r="127" spans="1:22" s="1" customFormat="1" ht="6" customHeight="1">
      <c r="A127" s="33"/>
      <c r="H127" s="33"/>
      <c r="O127" s="2"/>
      <c r="P127" s="2"/>
      <c r="Q127" s="2"/>
      <c r="R127" s="2"/>
      <c r="S127" s="2"/>
      <c r="T127" s="2"/>
      <c r="U127" s="2"/>
      <c r="V127" s="2"/>
    </row>
    <row r="128" spans="1:22" s="1" customFormat="1" ht="2.4" customHeight="1">
      <c r="A128" s="33"/>
      <c r="B128" s="8"/>
      <c r="C128" s="9"/>
      <c r="D128" s="9"/>
      <c r="E128" s="9"/>
      <c r="F128" s="10"/>
      <c r="G128" s="4"/>
      <c r="H128" s="33"/>
      <c r="I128" s="8"/>
      <c r="J128" s="9"/>
      <c r="K128" s="9"/>
      <c r="L128" s="9"/>
      <c r="M128" s="10"/>
      <c r="N128" s="4"/>
      <c r="O128" s="2"/>
      <c r="P128" s="2"/>
      <c r="Q128" s="2"/>
      <c r="R128" s="2"/>
      <c r="S128" s="2"/>
      <c r="T128" s="2"/>
      <c r="U128" s="2"/>
      <c r="V128" s="2"/>
    </row>
    <row r="129" spans="1:22" s="1" customFormat="1" ht="24" customHeight="1">
      <c r="A129" s="33">
        <v>19</v>
      </c>
      <c r="B129" s="11"/>
      <c r="C129" s="63" t="s">
        <v>14</v>
      </c>
      <c r="D129" s="63"/>
      <c r="E129" s="26" t="s">
        <v>16</v>
      </c>
      <c r="F129" s="12"/>
      <c r="G129" s="4"/>
      <c r="H129" s="33">
        <v>20</v>
      </c>
      <c r="I129" s="11"/>
      <c r="J129" s="63" t="s">
        <v>14</v>
      </c>
      <c r="K129" s="63"/>
      <c r="L129" s="26" t="s">
        <v>16</v>
      </c>
      <c r="M129" s="12"/>
      <c r="N129" s="4"/>
      <c r="O129" s="2"/>
      <c r="P129" s="2"/>
      <c r="Q129" s="2"/>
      <c r="R129" s="2"/>
      <c r="S129" s="2"/>
      <c r="T129" s="2"/>
      <c r="U129" s="2"/>
      <c r="V129" s="2"/>
    </row>
    <row r="130" spans="1:22" s="1" customFormat="1" ht="24" customHeight="1">
      <c r="A130" s="33"/>
      <c r="B130" s="11"/>
      <c r="C130" s="64"/>
      <c r="D130" s="64"/>
      <c r="E130" s="27" t="str">
        <f ca="1">INDIRECT("Addressee_Data!E"&amp;A129+1)</f>
        <v>081-000-0000</v>
      </c>
      <c r="F130" s="12"/>
      <c r="G130" s="4"/>
      <c r="H130" s="33"/>
      <c r="I130" s="11"/>
      <c r="J130" s="64"/>
      <c r="K130" s="64"/>
      <c r="L130" s="27" t="str">
        <f ca="1">INDIRECT("Addressee_Data!E"&amp;H129+1)</f>
        <v>081-000-0000</v>
      </c>
      <c r="M130" s="12"/>
      <c r="N130" s="4"/>
      <c r="O130" s="2"/>
      <c r="P130" s="2"/>
      <c r="Q130" s="2"/>
      <c r="R130" s="2"/>
      <c r="S130" s="2"/>
      <c r="T130" s="2"/>
      <c r="U130" s="2"/>
      <c r="V130" s="2"/>
    </row>
    <row r="131" spans="1:22" s="1" customFormat="1" ht="3" customHeight="1">
      <c r="A131" s="33"/>
      <c r="B131" s="11"/>
      <c r="C131" s="28"/>
      <c r="D131" s="28"/>
      <c r="E131" s="28"/>
      <c r="F131" s="12"/>
      <c r="G131" s="4"/>
      <c r="H131" s="33"/>
      <c r="I131" s="11"/>
      <c r="J131" s="28"/>
      <c r="K131" s="28"/>
      <c r="L131" s="28"/>
      <c r="M131" s="12"/>
      <c r="N131" s="4"/>
      <c r="O131" s="2"/>
      <c r="P131" s="2"/>
      <c r="Q131" s="2"/>
      <c r="R131" s="2"/>
      <c r="S131" s="2"/>
      <c r="T131" s="2"/>
      <c r="U131" s="2"/>
      <c r="V131" s="2"/>
    </row>
    <row r="132" spans="1:22" s="1" customFormat="1" ht="24" customHeight="1">
      <c r="A132" s="33"/>
      <c r="B132" s="11"/>
      <c r="C132" s="29" t="s">
        <v>15</v>
      </c>
      <c r="D132" s="65"/>
      <c r="E132" s="65"/>
      <c r="F132" s="12"/>
      <c r="G132" s="4"/>
      <c r="H132" s="33"/>
      <c r="I132" s="11"/>
      <c r="J132" s="29" t="s">
        <v>15</v>
      </c>
      <c r="K132" s="65"/>
      <c r="L132" s="65"/>
      <c r="M132" s="12"/>
      <c r="N132" s="4"/>
      <c r="O132" s="2"/>
      <c r="P132" s="2"/>
      <c r="Q132" s="2"/>
      <c r="R132" s="2"/>
      <c r="S132" s="2"/>
      <c r="T132" s="2"/>
      <c r="U132" s="2"/>
      <c r="V132" s="2"/>
    </row>
    <row r="133" spans="1:22" s="1" customFormat="1" ht="28.2" customHeight="1">
      <c r="A133" s="33"/>
      <c r="B133" s="11"/>
      <c r="C133" s="66" t="str">
        <f ca="1">INDIRECT("Addressee_Data!B"&amp;A129+1)</f>
        <v>คุณ สมชาย สมชาย</v>
      </c>
      <c r="D133" s="66"/>
      <c r="E133" s="66"/>
      <c r="F133" s="12"/>
      <c r="G133" s="4"/>
      <c r="H133" s="33"/>
      <c r="I133" s="11"/>
      <c r="J133" s="66" t="str">
        <f ca="1">INDIRECT("Addressee_Data!B"&amp;H129+1)</f>
        <v>คุณ สมชาย สมชาย</v>
      </c>
      <c r="K133" s="66"/>
      <c r="L133" s="66"/>
      <c r="M133" s="12"/>
      <c r="N133" s="4"/>
      <c r="O133" s="2"/>
      <c r="P133" s="2"/>
      <c r="Q133" s="2"/>
      <c r="R133" s="2"/>
      <c r="S133" s="2"/>
      <c r="T133" s="2"/>
      <c r="U133" s="2"/>
      <c r="V133" s="2"/>
    </row>
    <row r="134" spans="1:22" s="1" customFormat="1" ht="35.4" customHeight="1">
      <c r="A134" s="33"/>
      <c r="B134" s="11"/>
      <c r="C134" s="68" t="str">
        <f ca="1">"ที่อยู่ : "&amp;INDIRECT("Addressee_Data!C"&amp;A129+1)</f>
        <v>ที่อยู่ : 999 หมู่ 9 ซอยสมชาย  ถนนสมชาย99  แขวงบางนา  เขตบางนา จังหวัดกรุงเทพมหานคร</v>
      </c>
      <c r="D134" s="68"/>
      <c r="E134" s="68"/>
      <c r="F134" s="12"/>
      <c r="G134" s="4"/>
      <c r="H134" s="33"/>
      <c r="I134" s="11"/>
      <c r="J134" s="68" t="str">
        <f ca="1">"ที่อยู่ : "&amp;INDIRECT("Addressee_Data!C"&amp;H129+1)</f>
        <v>ที่อยู่ : 999 หมู่ 9 ซอยสมชาย  ถนนสมชาย99  แขวงบางนา  เขตบางนา จังหวัดกรุงเทพมหานคร</v>
      </c>
      <c r="K134" s="68"/>
      <c r="L134" s="68"/>
      <c r="M134" s="12"/>
      <c r="N134" s="4"/>
      <c r="O134" s="2"/>
      <c r="P134" s="2"/>
      <c r="Q134" s="2"/>
      <c r="R134" s="2"/>
      <c r="S134" s="2"/>
      <c r="T134" s="2"/>
      <c r="U134" s="2"/>
      <c r="V134" s="2"/>
    </row>
    <row r="135" spans="1:22" s="1" customFormat="1" ht="35.4" customHeight="1">
      <c r="A135" s="33"/>
      <c r="B135" s="11"/>
      <c r="C135" s="68"/>
      <c r="D135" s="68"/>
      <c r="E135" s="68"/>
      <c r="F135" s="12"/>
      <c r="G135" s="4"/>
      <c r="H135" s="33"/>
      <c r="I135" s="11"/>
      <c r="J135" s="68"/>
      <c r="K135" s="68"/>
      <c r="L135" s="68"/>
      <c r="M135" s="12"/>
      <c r="N135" s="4"/>
      <c r="O135" s="2"/>
      <c r="P135" s="2"/>
      <c r="Q135" s="2"/>
      <c r="R135" s="2"/>
      <c r="S135" s="2"/>
      <c r="T135" s="2"/>
      <c r="U135" s="2"/>
      <c r="V135" s="2"/>
    </row>
    <row r="136" spans="1:22" s="1" customFormat="1" ht="35.4" customHeight="1">
      <c r="A136" s="33"/>
      <c r="B136" s="11"/>
      <c r="C136" s="68"/>
      <c r="D136" s="68"/>
      <c r="E136" s="68"/>
      <c r="F136" s="12"/>
      <c r="G136" s="4"/>
      <c r="H136" s="33"/>
      <c r="I136" s="11"/>
      <c r="J136" s="68"/>
      <c r="K136" s="68"/>
      <c r="L136" s="68"/>
      <c r="M136" s="12"/>
      <c r="N136" s="4"/>
      <c r="O136" s="2"/>
      <c r="P136" s="2"/>
      <c r="Q136" s="2"/>
      <c r="R136" s="2"/>
      <c r="S136" s="2"/>
      <c r="T136" s="2"/>
      <c r="U136" s="2"/>
      <c r="V136" s="2"/>
    </row>
    <row r="137" spans="1:22" s="1" customFormat="1" ht="28.2" customHeight="1">
      <c r="A137" s="33"/>
      <c r="B137" s="11"/>
      <c r="C137" s="30"/>
      <c r="D137" s="30"/>
      <c r="E137" s="48" t="str">
        <f ca="1">"( "&amp;INDIRECT("Addressee_Data!F"&amp;A129+1)&amp;" )"</f>
        <v>( ส่งแบบลงทะเบียน )</v>
      </c>
      <c r="F137" s="12"/>
      <c r="G137" s="4"/>
      <c r="H137" s="33"/>
      <c r="I137" s="11"/>
      <c r="J137" s="30"/>
      <c r="K137" s="30"/>
      <c r="L137" s="48" t="str">
        <f ca="1">"( "&amp;INDIRECT("Addressee_Data!F"&amp;H129+1)&amp;" )"</f>
        <v>( ส่งแบบลงทะเบียน )</v>
      </c>
      <c r="M137" s="12"/>
      <c r="N137" s="4"/>
      <c r="O137" s="2"/>
      <c r="P137" s="2"/>
      <c r="Q137" s="2"/>
      <c r="R137" s="2"/>
      <c r="S137" s="2"/>
      <c r="T137" s="2"/>
      <c r="U137" s="2"/>
      <c r="V137" s="2"/>
    </row>
    <row r="138" spans="1:22" s="1" customFormat="1" ht="28.2" customHeight="1">
      <c r="A138" s="33"/>
      <c r="B138" s="11"/>
      <c r="C138" s="67" t="s">
        <v>0</v>
      </c>
      <c r="D138" s="67"/>
      <c r="E138" s="32">
        <f ca="1">INDIRECT("Addressee_Data!D"&amp;A129+1)</f>
        <v>10000</v>
      </c>
      <c r="F138" s="12"/>
      <c r="G138" s="4"/>
      <c r="H138" s="33"/>
      <c r="I138" s="11"/>
      <c r="J138" s="67" t="s">
        <v>0</v>
      </c>
      <c r="K138" s="67"/>
      <c r="L138" s="32">
        <f ca="1">INDIRECT("Addressee_Data!D"&amp;H129+1)</f>
        <v>10000</v>
      </c>
      <c r="M138" s="12"/>
      <c r="N138" s="4"/>
      <c r="O138" s="2"/>
      <c r="P138" s="2"/>
      <c r="Q138" s="2"/>
      <c r="R138" s="2"/>
      <c r="S138" s="2"/>
      <c r="T138" s="2"/>
      <c r="U138" s="2"/>
      <c r="V138" s="2"/>
    </row>
    <row r="139" spans="1:22" s="1" customFormat="1" ht="2.4" customHeight="1">
      <c r="A139" s="33"/>
      <c r="B139" s="13"/>
      <c r="C139" s="14"/>
      <c r="D139" s="14"/>
      <c r="E139" s="14"/>
      <c r="F139" s="15"/>
      <c r="G139" s="4"/>
      <c r="H139" s="33"/>
      <c r="I139" s="13"/>
      <c r="J139" s="14"/>
      <c r="K139" s="14"/>
      <c r="L139" s="14"/>
      <c r="M139" s="15"/>
      <c r="N139" s="4"/>
      <c r="O139" s="2"/>
      <c r="P139" s="2"/>
      <c r="Q139" s="2"/>
      <c r="R139" s="2"/>
      <c r="S139" s="2"/>
      <c r="T139" s="2"/>
      <c r="U139" s="2"/>
      <c r="V139" s="2"/>
    </row>
    <row r="140" spans="1:8" s="1" customFormat="1" ht="7.8" customHeight="1">
      <c r="A140" s="33"/>
      <c r="H140" s="33"/>
    </row>
    <row r="141" spans="1:22" s="1" customFormat="1" ht="6" customHeight="1">
      <c r="A141" s="33"/>
      <c r="H141" s="33"/>
      <c r="O141" s="2"/>
      <c r="P141" s="2"/>
      <c r="Q141" s="2"/>
      <c r="R141" s="2"/>
      <c r="S141" s="2"/>
      <c r="T141" s="2"/>
      <c r="U141" s="2"/>
      <c r="V141" s="2"/>
    </row>
    <row r="142" spans="1:22" s="1" customFormat="1" ht="2.4" customHeight="1">
      <c r="A142" s="33"/>
      <c r="B142" s="8"/>
      <c r="C142" s="9"/>
      <c r="D142" s="9"/>
      <c r="E142" s="9"/>
      <c r="F142" s="10"/>
      <c r="G142" s="4"/>
      <c r="H142" s="33"/>
      <c r="I142" s="8"/>
      <c r="J142" s="9"/>
      <c r="K142" s="9"/>
      <c r="L142" s="9"/>
      <c r="M142" s="10"/>
      <c r="N142" s="4"/>
      <c r="O142" s="2"/>
      <c r="P142" s="2"/>
      <c r="Q142" s="2"/>
      <c r="R142" s="2"/>
      <c r="S142" s="2"/>
      <c r="T142" s="2"/>
      <c r="U142" s="2"/>
      <c r="V142" s="2"/>
    </row>
    <row r="143" spans="1:22" s="1" customFormat="1" ht="24" customHeight="1">
      <c r="A143" s="33">
        <v>21</v>
      </c>
      <c r="B143" s="11"/>
      <c r="C143" s="63" t="s">
        <v>14</v>
      </c>
      <c r="D143" s="63"/>
      <c r="E143" s="26" t="s">
        <v>16</v>
      </c>
      <c r="F143" s="12"/>
      <c r="G143" s="4"/>
      <c r="H143" s="33">
        <v>22</v>
      </c>
      <c r="I143" s="11"/>
      <c r="J143" s="63" t="s">
        <v>14</v>
      </c>
      <c r="K143" s="63"/>
      <c r="L143" s="26" t="s">
        <v>16</v>
      </c>
      <c r="M143" s="12"/>
      <c r="N143" s="4"/>
      <c r="O143" s="2"/>
      <c r="P143" s="2"/>
      <c r="Q143" s="2"/>
      <c r="R143" s="2"/>
      <c r="S143" s="2"/>
      <c r="T143" s="2"/>
      <c r="U143" s="2"/>
      <c r="V143" s="2"/>
    </row>
    <row r="144" spans="1:22" s="1" customFormat="1" ht="24" customHeight="1">
      <c r="A144" s="33"/>
      <c r="B144" s="11"/>
      <c r="C144" s="64"/>
      <c r="D144" s="64"/>
      <c r="E144" s="27" t="str">
        <f ca="1">INDIRECT("Addressee_Data!E"&amp;A143+1)</f>
        <v>081-000-0000</v>
      </c>
      <c r="F144" s="12"/>
      <c r="G144" s="4"/>
      <c r="H144" s="33"/>
      <c r="I144" s="11"/>
      <c r="J144" s="64"/>
      <c r="K144" s="64"/>
      <c r="L144" s="27" t="str">
        <f ca="1">INDIRECT("Addressee_Data!E"&amp;H143+1)</f>
        <v>081-000-0000</v>
      </c>
      <c r="M144" s="12"/>
      <c r="N144" s="4"/>
      <c r="O144" s="2"/>
      <c r="P144" s="2"/>
      <c r="Q144" s="2"/>
      <c r="R144" s="2"/>
      <c r="S144" s="2"/>
      <c r="T144" s="2"/>
      <c r="U144" s="2"/>
      <c r="V144" s="2"/>
    </row>
    <row r="145" spans="1:22" s="1" customFormat="1" ht="3" customHeight="1">
      <c r="A145" s="33"/>
      <c r="B145" s="11"/>
      <c r="C145" s="28"/>
      <c r="D145" s="28"/>
      <c r="E145" s="28"/>
      <c r="F145" s="12"/>
      <c r="G145" s="4"/>
      <c r="H145" s="33"/>
      <c r="I145" s="11"/>
      <c r="J145" s="28"/>
      <c r="K145" s="28"/>
      <c r="L145" s="28"/>
      <c r="M145" s="12"/>
      <c r="N145" s="4"/>
      <c r="O145" s="2"/>
      <c r="P145" s="2"/>
      <c r="Q145" s="2"/>
      <c r="R145" s="2"/>
      <c r="S145" s="2"/>
      <c r="T145" s="2"/>
      <c r="U145" s="2"/>
      <c r="V145" s="2"/>
    </row>
    <row r="146" spans="1:22" s="1" customFormat="1" ht="24" customHeight="1">
      <c r="A146" s="33"/>
      <c r="B146" s="11"/>
      <c r="C146" s="29" t="s">
        <v>15</v>
      </c>
      <c r="D146" s="65"/>
      <c r="E146" s="65"/>
      <c r="F146" s="12"/>
      <c r="G146" s="4"/>
      <c r="H146" s="33"/>
      <c r="I146" s="11"/>
      <c r="J146" s="29" t="s">
        <v>15</v>
      </c>
      <c r="K146" s="65"/>
      <c r="L146" s="65"/>
      <c r="M146" s="12"/>
      <c r="N146" s="4"/>
      <c r="O146" s="2"/>
      <c r="P146" s="2"/>
      <c r="Q146" s="2"/>
      <c r="R146" s="2"/>
      <c r="S146" s="2"/>
      <c r="T146" s="2"/>
      <c r="U146" s="2"/>
      <c r="V146" s="2"/>
    </row>
    <row r="147" spans="1:22" s="1" customFormat="1" ht="28.2" customHeight="1">
      <c r="A147" s="33"/>
      <c r="B147" s="11"/>
      <c r="C147" s="66" t="str">
        <f ca="1">INDIRECT("Addressee_Data!B"&amp;A143+1)</f>
        <v>คุณ สมชาย สมชาย</v>
      </c>
      <c r="D147" s="66"/>
      <c r="E147" s="66"/>
      <c r="F147" s="12"/>
      <c r="G147" s="4"/>
      <c r="H147" s="33"/>
      <c r="I147" s="11"/>
      <c r="J147" s="66" t="str">
        <f ca="1">INDIRECT("Addressee_Data!B"&amp;H143+1)</f>
        <v>คุณ สมชาย สมชาย</v>
      </c>
      <c r="K147" s="66"/>
      <c r="L147" s="66"/>
      <c r="M147" s="12"/>
      <c r="N147" s="4"/>
      <c r="O147" s="2"/>
      <c r="P147" s="2"/>
      <c r="Q147" s="2"/>
      <c r="R147" s="2"/>
      <c r="S147" s="2"/>
      <c r="T147" s="2"/>
      <c r="U147" s="2"/>
      <c r="V147" s="2"/>
    </row>
    <row r="148" spans="1:22" s="1" customFormat="1" ht="35.4" customHeight="1">
      <c r="A148" s="33"/>
      <c r="B148" s="11"/>
      <c r="C148" s="68" t="str">
        <f ca="1">"ที่อยู่ : "&amp;INDIRECT("Addressee_Data!C"&amp;A143+1)</f>
        <v>ที่อยู่ : 999 หมู่ 9 ซอยสมชาย  ถนนสมชาย99  แขวงบางนา  เขตบางนา จังหวัดกรุงเทพมหานคร</v>
      </c>
      <c r="D148" s="68"/>
      <c r="E148" s="68"/>
      <c r="F148" s="12"/>
      <c r="G148" s="4"/>
      <c r="H148" s="33"/>
      <c r="I148" s="11"/>
      <c r="J148" s="68" t="str">
        <f ca="1">"ที่อยู่ : "&amp;INDIRECT("Addressee_Data!C"&amp;H143+1)</f>
        <v>ที่อยู่ : 999 หมู่ 9 ซอยสมชาย  ถนนสมชาย99  แขวงบางนา  เขตบางนา จังหวัดกรุงเทพมหานคร</v>
      </c>
      <c r="K148" s="68"/>
      <c r="L148" s="68"/>
      <c r="M148" s="12"/>
      <c r="N148" s="4"/>
      <c r="O148" s="2"/>
      <c r="P148" s="2"/>
      <c r="Q148" s="2"/>
      <c r="R148" s="2"/>
      <c r="S148" s="2"/>
      <c r="T148" s="2"/>
      <c r="U148" s="2"/>
      <c r="V148" s="2"/>
    </row>
    <row r="149" spans="1:22" s="1" customFormat="1" ht="35.4" customHeight="1">
      <c r="A149" s="33"/>
      <c r="B149" s="11"/>
      <c r="C149" s="68"/>
      <c r="D149" s="68"/>
      <c r="E149" s="68"/>
      <c r="F149" s="12"/>
      <c r="G149" s="4"/>
      <c r="H149" s="33"/>
      <c r="I149" s="11"/>
      <c r="J149" s="68"/>
      <c r="K149" s="68"/>
      <c r="L149" s="68"/>
      <c r="M149" s="12"/>
      <c r="N149" s="4"/>
      <c r="O149" s="2"/>
      <c r="P149" s="2"/>
      <c r="Q149" s="2"/>
      <c r="R149" s="2"/>
      <c r="S149" s="2"/>
      <c r="T149" s="2"/>
      <c r="U149" s="2"/>
      <c r="V149" s="2"/>
    </row>
    <row r="150" spans="1:22" s="1" customFormat="1" ht="35.4" customHeight="1">
      <c r="A150" s="33"/>
      <c r="B150" s="11"/>
      <c r="C150" s="68"/>
      <c r="D150" s="68"/>
      <c r="E150" s="68"/>
      <c r="F150" s="12"/>
      <c r="G150" s="4"/>
      <c r="H150" s="33"/>
      <c r="I150" s="11"/>
      <c r="J150" s="68"/>
      <c r="K150" s="68"/>
      <c r="L150" s="68"/>
      <c r="M150" s="12"/>
      <c r="N150" s="4"/>
      <c r="O150" s="2"/>
      <c r="P150" s="2"/>
      <c r="Q150" s="2"/>
      <c r="R150" s="2"/>
      <c r="S150" s="2"/>
      <c r="T150" s="2"/>
      <c r="U150" s="2"/>
      <c r="V150" s="2"/>
    </row>
    <row r="151" spans="1:22" s="1" customFormat="1" ht="28.2" customHeight="1">
      <c r="A151" s="33"/>
      <c r="B151" s="11"/>
      <c r="C151" s="30"/>
      <c r="D151" s="30"/>
      <c r="E151" s="48" t="str">
        <f ca="1">"( "&amp;INDIRECT("Addressee_Data!F"&amp;A143+1)&amp;" )"</f>
        <v>( ส่งแบบลงทะเบียน )</v>
      </c>
      <c r="F151" s="12"/>
      <c r="G151" s="4"/>
      <c r="H151" s="33"/>
      <c r="I151" s="11"/>
      <c r="J151" s="30"/>
      <c r="K151" s="30"/>
      <c r="L151" s="48" t="str">
        <f ca="1">"( "&amp;INDIRECT("Addressee_Data!F"&amp;H143+1)&amp;" )"</f>
        <v>( ส่งแบบลงทะเบียน )</v>
      </c>
      <c r="M151" s="12"/>
      <c r="N151" s="4"/>
      <c r="O151" s="2"/>
      <c r="P151" s="2"/>
      <c r="Q151" s="2"/>
      <c r="R151" s="2"/>
      <c r="S151" s="2"/>
      <c r="T151" s="2"/>
      <c r="U151" s="2"/>
      <c r="V151" s="2"/>
    </row>
    <row r="152" spans="1:22" s="1" customFormat="1" ht="28.2" customHeight="1">
      <c r="A152" s="33"/>
      <c r="B152" s="11"/>
      <c r="C152" s="67" t="s">
        <v>0</v>
      </c>
      <c r="D152" s="67"/>
      <c r="E152" s="32">
        <f ca="1">INDIRECT("Addressee_Data!D"&amp;A143+1)</f>
        <v>10000</v>
      </c>
      <c r="F152" s="12"/>
      <c r="G152" s="4"/>
      <c r="H152" s="33"/>
      <c r="I152" s="11"/>
      <c r="J152" s="67" t="s">
        <v>0</v>
      </c>
      <c r="K152" s="67"/>
      <c r="L152" s="32">
        <f ca="1">INDIRECT("Addressee_Data!D"&amp;H143+1)</f>
        <v>10000</v>
      </c>
      <c r="M152" s="12"/>
      <c r="N152" s="4"/>
      <c r="O152" s="2"/>
      <c r="P152" s="2"/>
      <c r="Q152" s="2"/>
      <c r="R152" s="2"/>
      <c r="S152" s="2"/>
      <c r="T152" s="2"/>
      <c r="U152" s="2"/>
      <c r="V152" s="2"/>
    </row>
    <row r="153" spans="1:22" s="1" customFormat="1" ht="2.4" customHeight="1">
      <c r="A153" s="33"/>
      <c r="B153" s="13"/>
      <c r="C153" s="14"/>
      <c r="D153" s="14"/>
      <c r="E153" s="14"/>
      <c r="F153" s="15"/>
      <c r="G153" s="4"/>
      <c r="H153" s="33"/>
      <c r="I153" s="13"/>
      <c r="J153" s="14"/>
      <c r="K153" s="14"/>
      <c r="L153" s="14"/>
      <c r="M153" s="15"/>
      <c r="N153" s="4"/>
      <c r="O153" s="2"/>
      <c r="P153" s="2"/>
      <c r="Q153" s="2"/>
      <c r="R153" s="2"/>
      <c r="S153" s="2"/>
      <c r="T153" s="2"/>
      <c r="U153" s="2"/>
      <c r="V153" s="2"/>
    </row>
    <row r="154" spans="1:8" s="1" customFormat="1" ht="7.8" customHeight="1">
      <c r="A154" s="33"/>
      <c r="H154" s="33"/>
    </row>
    <row r="155" spans="1:22" s="1" customFormat="1" ht="6" customHeight="1">
      <c r="A155" s="33"/>
      <c r="H155" s="33"/>
      <c r="O155" s="2"/>
      <c r="P155" s="2"/>
      <c r="Q155" s="2"/>
      <c r="R155" s="2"/>
      <c r="S155" s="2"/>
      <c r="T155" s="2"/>
      <c r="U155" s="2"/>
      <c r="V155" s="2"/>
    </row>
    <row r="156" spans="1:22" s="1" customFormat="1" ht="2.4" customHeight="1">
      <c r="A156" s="33"/>
      <c r="B156" s="8"/>
      <c r="C156" s="9"/>
      <c r="D156" s="9"/>
      <c r="E156" s="9"/>
      <c r="F156" s="10"/>
      <c r="G156" s="4"/>
      <c r="H156" s="33"/>
      <c r="I156" s="8"/>
      <c r="J156" s="9"/>
      <c r="K156" s="9"/>
      <c r="L156" s="9"/>
      <c r="M156" s="10"/>
      <c r="N156" s="4"/>
      <c r="O156" s="2"/>
      <c r="P156" s="2"/>
      <c r="Q156" s="2"/>
      <c r="R156" s="2"/>
      <c r="S156" s="2"/>
      <c r="T156" s="2"/>
      <c r="U156" s="2"/>
      <c r="V156" s="2"/>
    </row>
    <row r="157" spans="1:22" s="1" customFormat="1" ht="24" customHeight="1">
      <c r="A157" s="33">
        <v>23</v>
      </c>
      <c r="B157" s="11"/>
      <c r="C157" s="63" t="s">
        <v>14</v>
      </c>
      <c r="D157" s="63"/>
      <c r="E157" s="26" t="s">
        <v>16</v>
      </c>
      <c r="F157" s="12"/>
      <c r="G157" s="4"/>
      <c r="H157" s="33">
        <v>24</v>
      </c>
      <c r="I157" s="11"/>
      <c r="J157" s="63" t="s">
        <v>14</v>
      </c>
      <c r="K157" s="63"/>
      <c r="L157" s="26" t="s">
        <v>16</v>
      </c>
      <c r="M157" s="12"/>
      <c r="N157" s="4"/>
      <c r="O157" s="2"/>
      <c r="P157" s="2"/>
      <c r="Q157" s="2"/>
      <c r="R157" s="2"/>
      <c r="S157" s="2"/>
      <c r="T157" s="2"/>
      <c r="U157" s="2"/>
      <c r="V157" s="2"/>
    </row>
    <row r="158" spans="1:22" s="1" customFormat="1" ht="24" customHeight="1">
      <c r="A158" s="33"/>
      <c r="B158" s="11"/>
      <c r="C158" s="64"/>
      <c r="D158" s="64"/>
      <c r="E158" s="27" t="str">
        <f ca="1">INDIRECT("Addressee_Data!E"&amp;A157+1)</f>
        <v>081-000-0000</v>
      </c>
      <c r="F158" s="12"/>
      <c r="G158" s="4"/>
      <c r="H158" s="33"/>
      <c r="I158" s="11"/>
      <c r="J158" s="64"/>
      <c r="K158" s="64"/>
      <c r="L158" s="27" t="str">
        <f ca="1">INDIRECT("Addressee_Data!E"&amp;H157+1)</f>
        <v>081-000-0000</v>
      </c>
      <c r="M158" s="12"/>
      <c r="N158" s="4"/>
      <c r="O158" s="2"/>
      <c r="P158" s="2"/>
      <c r="Q158" s="2"/>
      <c r="R158" s="2"/>
      <c r="S158" s="2"/>
      <c r="T158" s="2"/>
      <c r="U158" s="2"/>
      <c r="V158" s="2"/>
    </row>
    <row r="159" spans="1:22" s="1" customFormat="1" ht="3" customHeight="1">
      <c r="A159" s="33"/>
      <c r="B159" s="11"/>
      <c r="C159" s="28"/>
      <c r="D159" s="28"/>
      <c r="E159" s="28"/>
      <c r="F159" s="12"/>
      <c r="G159" s="4"/>
      <c r="H159" s="33"/>
      <c r="I159" s="11"/>
      <c r="J159" s="28"/>
      <c r="K159" s="28"/>
      <c r="L159" s="28"/>
      <c r="M159" s="12"/>
      <c r="N159" s="4"/>
      <c r="O159" s="2"/>
      <c r="P159" s="2"/>
      <c r="Q159" s="2"/>
      <c r="R159" s="2"/>
      <c r="S159" s="2"/>
      <c r="T159" s="2"/>
      <c r="U159" s="2"/>
      <c r="V159" s="2"/>
    </row>
    <row r="160" spans="1:22" s="1" customFormat="1" ht="24" customHeight="1">
      <c r="A160" s="33"/>
      <c r="B160" s="11"/>
      <c r="C160" s="29" t="s">
        <v>15</v>
      </c>
      <c r="D160" s="65"/>
      <c r="E160" s="65"/>
      <c r="F160" s="12"/>
      <c r="G160" s="4"/>
      <c r="H160" s="33"/>
      <c r="I160" s="11"/>
      <c r="J160" s="29" t="s">
        <v>15</v>
      </c>
      <c r="K160" s="65"/>
      <c r="L160" s="65"/>
      <c r="M160" s="12"/>
      <c r="N160" s="4"/>
      <c r="O160" s="2"/>
      <c r="P160" s="2"/>
      <c r="Q160" s="2"/>
      <c r="R160" s="2"/>
      <c r="S160" s="2"/>
      <c r="T160" s="2"/>
      <c r="U160" s="2"/>
      <c r="V160" s="2"/>
    </row>
    <row r="161" spans="1:22" s="1" customFormat="1" ht="28.2" customHeight="1">
      <c r="A161" s="33"/>
      <c r="B161" s="11"/>
      <c r="C161" s="66" t="str">
        <f ca="1">INDIRECT("Addressee_Data!B"&amp;A157+1)</f>
        <v>คุณ สมชาย สมชาย</v>
      </c>
      <c r="D161" s="66"/>
      <c r="E161" s="66"/>
      <c r="F161" s="12"/>
      <c r="G161" s="4"/>
      <c r="H161" s="33"/>
      <c r="I161" s="11"/>
      <c r="J161" s="66" t="str">
        <f ca="1">INDIRECT("Addressee_Data!B"&amp;H157+1)</f>
        <v>คุณ สมชาย สมชาย</v>
      </c>
      <c r="K161" s="66"/>
      <c r="L161" s="66"/>
      <c r="M161" s="12"/>
      <c r="N161" s="4"/>
      <c r="O161" s="2"/>
      <c r="P161" s="2"/>
      <c r="Q161" s="2"/>
      <c r="R161" s="2"/>
      <c r="S161" s="2"/>
      <c r="T161" s="2"/>
      <c r="U161" s="2"/>
      <c r="V161" s="2"/>
    </row>
    <row r="162" spans="1:22" s="1" customFormat="1" ht="35.4" customHeight="1">
      <c r="A162" s="33"/>
      <c r="B162" s="11"/>
      <c r="C162" s="68" t="str">
        <f ca="1">"ที่อยู่ : "&amp;INDIRECT("Addressee_Data!C"&amp;A157+1)</f>
        <v>ที่อยู่ : 999 หมู่ 9 ซอยสมชาย  ถนนสมชาย99  แขวงบางนา  เขตบางนา จังหวัดกรุงเทพมหานคร</v>
      </c>
      <c r="D162" s="68"/>
      <c r="E162" s="68"/>
      <c r="F162" s="12"/>
      <c r="G162" s="4"/>
      <c r="H162" s="33"/>
      <c r="I162" s="11"/>
      <c r="J162" s="68" t="str">
        <f ca="1">"ที่อยู่ : "&amp;INDIRECT("Addressee_Data!C"&amp;H157+1)</f>
        <v>ที่อยู่ : 999 หมู่ 9 ซอยสมชาย  ถนนสมชาย99  แขวงบางนา  เขตบางนา จังหวัดกรุงเทพมหานคร</v>
      </c>
      <c r="K162" s="68"/>
      <c r="L162" s="68"/>
      <c r="M162" s="12"/>
      <c r="N162" s="4"/>
      <c r="O162" s="2"/>
      <c r="P162" s="2"/>
      <c r="Q162" s="2"/>
      <c r="R162" s="2"/>
      <c r="S162" s="2"/>
      <c r="T162" s="2"/>
      <c r="U162" s="2"/>
      <c r="V162" s="2"/>
    </row>
    <row r="163" spans="1:22" s="1" customFormat="1" ht="35.4" customHeight="1">
      <c r="A163" s="33"/>
      <c r="B163" s="11"/>
      <c r="C163" s="68"/>
      <c r="D163" s="68"/>
      <c r="E163" s="68"/>
      <c r="F163" s="12"/>
      <c r="G163" s="4"/>
      <c r="H163" s="33"/>
      <c r="I163" s="11"/>
      <c r="J163" s="68"/>
      <c r="K163" s="68"/>
      <c r="L163" s="68"/>
      <c r="M163" s="12"/>
      <c r="N163" s="4"/>
      <c r="O163" s="2"/>
      <c r="P163" s="2"/>
      <c r="Q163" s="2"/>
      <c r="R163" s="2"/>
      <c r="S163" s="2"/>
      <c r="T163" s="2"/>
      <c r="U163" s="2"/>
      <c r="V163" s="2"/>
    </row>
    <row r="164" spans="1:22" s="1" customFormat="1" ht="35.4" customHeight="1">
      <c r="A164" s="33"/>
      <c r="B164" s="11"/>
      <c r="C164" s="68"/>
      <c r="D164" s="68"/>
      <c r="E164" s="68"/>
      <c r="F164" s="12"/>
      <c r="G164" s="4"/>
      <c r="H164" s="33"/>
      <c r="I164" s="11"/>
      <c r="J164" s="68"/>
      <c r="K164" s="68"/>
      <c r="L164" s="68"/>
      <c r="M164" s="12"/>
      <c r="N164" s="4"/>
      <c r="O164" s="2"/>
      <c r="P164" s="2"/>
      <c r="Q164" s="2"/>
      <c r="R164" s="2"/>
      <c r="S164" s="2"/>
      <c r="T164" s="2"/>
      <c r="U164" s="2"/>
      <c r="V164" s="2"/>
    </row>
    <row r="165" spans="1:22" s="1" customFormat="1" ht="28.2" customHeight="1">
      <c r="A165" s="33"/>
      <c r="B165" s="11"/>
      <c r="C165" s="30"/>
      <c r="D165" s="30"/>
      <c r="E165" s="48" t="str">
        <f ca="1">"( "&amp;INDIRECT("Addressee_Data!F"&amp;A157+1)&amp;" )"</f>
        <v>( ส่งแบบลงทะเบียน )</v>
      </c>
      <c r="F165" s="12"/>
      <c r="G165" s="4"/>
      <c r="H165" s="33"/>
      <c r="I165" s="11"/>
      <c r="J165" s="30"/>
      <c r="K165" s="30"/>
      <c r="L165" s="48" t="str">
        <f ca="1">"( "&amp;INDIRECT("Addressee_Data!F"&amp;H157+1)&amp;" )"</f>
        <v>( ส่งแบบลงทะเบียน )</v>
      </c>
      <c r="M165" s="12"/>
      <c r="N165" s="4"/>
      <c r="O165" s="2"/>
      <c r="P165" s="2"/>
      <c r="Q165" s="2"/>
      <c r="R165" s="2"/>
      <c r="S165" s="2"/>
      <c r="T165" s="2"/>
      <c r="U165" s="2"/>
      <c r="V165" s="2"/>
    </row>
    <row r="166" spans="1:22" s="1" customFormat="1" ht="28.2" customHeight="1">
      <c r="A166" s="33"/>
      <c r="B166" s="11"/>
      <c r="C166" s="67" t="s">
        <v>0</v>
      </c>
      <c r="D166" s="67"/>
      <c r="E166" s="32">
        <f ca="1">INDIRECT("Addressee_Data!D"&amp;A157+1)</f>
        <v>10000</v>
      </c>
      <c r="F166" s="12"/>
      <c r="G166" s="4"/>
      <c r="H166" s="33"/>
      <c r="I166" s="11"/>
      <c r="J166" s="67" t="s">
        <v>0</v>
      </c>
      <c r="K166" s="67"/>
      <c r="L166" s="32">
        <f ca="1">INDIRECT("Addressee_Data!D"&amp;H157+1)</f>
        <v>10000</v>
      </c>
      <c r="M166" s="12"/>
      <c r="N166" s="4"/>
      <c r="O166" s="2"/>
      <c r="P166" s="2"/>
      <c r="Q166" s="2"/>
      <c r="R166" s="2"/>
      <c r="S166" s="2"/>
      <c r="T166" s="2"/>
      <c r="U166" s="2"/>
      <c r="V166" s="2"/>
    </row>
    <row r="167" spans="1:22" s="1" customFormat="1" ht="2.4" customHeight="1">
      <c r="A167" s="33"/>
      <c r="B167" s="13"/>
      <c r="C167" s="14"/>
      <c r="D167" s="14"/>
      <c r="E167" s="14"/>
      <c r="F167" s="15"/>
      <c r="G167" s="4"/>
      <c r="H167" s="33"/>
      <c r="I167" s="13"/>
      <c r="J167" s="14"/>
      <c r="K167" s="14"/>
      <c r="L167" s="14"/>
      <c r="M167" s="15"/>
      <c r="N167" s="4"/>
      <c r="O167" s="2"/>
      <c r="P167" s="2"/>
      <c r="Q167" s="2"/>
      <c r="R167" s="2"/>
      <c r="S167" s="2"/>
      <c r="T167" s="2"/>
      <c r="U167" s="2"/>
      <c r="V167" s="2"/>
    </row>
    <row r="168" spans="1:8" s="1" customFormat="1" ht="7.8" customHeight="1">
      <c r="A168" s="33"/>
      <c r="H168" s="33"/>
    </row>
  </sheetData>
  <mergeCells count="120">
    <mergeCell ref="C8:E10"/>
    <mergeCell ref="J8:L10"/>
    <mergeCell ref="C12:D12"/>
    <mergeCell ref="J12:K12"/>
    <mergeCell ref="C17:D18"/>
    <mergeCell ref="J17:K18"/>
    <mergeCell ref="C3:D4"/>
    <mergeCell ref="J3:K4"/>
    <mergeCell ref="D6:E6"/>
    <mergeCell ref="K6:L6"/>
    <mergeCell ref="C7:E7"/>
    <mergeCell ref="J7:L7"/>
    <mergeCell ref="C26:D26"/>
    <mergeCell ref="J26:K26"/>
    <mergeCell ref="C31:D32"/>
    <mergeCell ref="J31:K32"/>
    <mergeCell ref="D34:E34"/>
    <mergeCell ref="K34:L34"/>
    <mergeCell ref="D20:E20"/>
    <mergeCell ref="K20:L20"/>
    <mergeCell ref="C21:E21"/>
    <mergeCell ref="J21:L21"/>
    <mergeCell ref="C22:E24"/>
    <mergeCell ref="J22:L24"/>
    <mergeCell ref="C45:D46"/>
    <mergeCell ref="J45:K46"/>
    <mergeCell ref="D48:E48"/>
    <mergeCell ref="K48:L48"/>
    <mergeCell ref="C49:E49"/>
    <mergeCell ref="J49:L49"/>
    <mergeCell ref="C35:E35"/>
    <mergeCell ref="J35:L35"/>
    <mergeCell ref="C36:E38"/>
    <mergeCell ref="J36:L38"/>
    <mergeCell ref="C40:D40"/>
    <mergeCell ref="J40:K40"/>
    <mergeCell ref="D62:E62"/>
    <mergeCell ref="K62:L62"/>
    <mergeCell ref="C63:E63"/>
    <mergeCell ref="J63:L63"/>
    <mergeCell ref="C64:E66"/>
    <mergeCell ref="J64:L66"/>
    <mergeCell ref="C50:E52"/>
    <mergeCell ref="J50:L52"/>
    <mergeCell ref="C54:D54"/>
    <mergeCell ref="J54:K54"/>
    <mergeCell ref="C59:D60"/>
    <mergeCell ref="J59:K60"/>
    <mergeCell ref="C77:E77"/>
    <mergeCell ref="J77:L77"/>
    <mergeCell ref="C78:E80"/>
    <mergeCell ref="J78:L80"/>
    <mergeCell ref="C82:D82"/>
    <mergeCell ref="J82:K82"/>
    <mergeCell ref="C68:D68"/>
    <mergeCell ref="J68:K68"/>
    <mergeCell ref="C73:D74"/>
    <mergeCell ref="J73:K74"/>
    <mergeCell ref="D76:E76"/>
    <mergeCell ref="K76:L76"/>
    <mergeCell ref="C92:E94"/>
    <mergeCell ref="J92:L94"/>
    <mergeCell ref="C96:D96"/>
    <mergeCell ref="J96:K96"/>
    <mergeCell ref="C101:D102"/>
    <mergeCell ref="J101:K102"/>
    <mergeCell ref="C87:D88"/>
    <mergeCell ref="J87:K88"/>
    <mergeCell ref="D90:E90"/>
    <mergeCell ref="K90:L90"/>
    <mergeCell ref="C91:E91"/>
    <mergeCell ref="J91:L91"/>
    <mergeCell ref="C110:D110"/>
    <mergeCell ref="J110:K110"/>
    <mergeCell ref="C115:D116"/>
    <mergeCell ref="J115:K116"/>
    <mergeCell ref="D118:E118"/>
    <mergeCell ref="K118:L118"/>
    <mergeCell ref="D104:E104"/>
    <mergeCell ref="K104:L104"/>
    <mergeCell ref="C105:E105"/>
    <mergeCell ref="J105:L105"/>
    <mergeCell ref="C106:E108"/>
    <mergeCell ref="J106:L108"/>
    <mergeCell ref="C129:D130"/>
    <mergeCell ref="J129:K130"/>
    <mergeCell ref="D132:E132"/>
    <mergeCell ref="K132:L132"/>
    <mergeCell ref="C133:E133"/>
    <mergeCell ref="J133:L133"/>
    <mergeCell ref="C119:E119"/>
    <mergeCell ref="J119:L119"/>
    <mergeCell ref="C120:E122"/>
    <mergeCell ref="J120:L122"/>
    <mergeCell ref="C124:D124"/>
    <mergeCell ref="J124:K124"/>
    <mergeCell ref="D146:E146"/>
    <mergeCell ref="K146:L146"/>
    <mergeCell ref="C147:E147"/>
    <mergeCell ref="J147:L147"/>
    <mergeCell ref="C148:E150"/>
    <mergeCell ref="J148:L150"/>
    <mergeCell ref="C134:E136"/>
    <mergeCell ref="J134:L136"/>
    <mergeCell ref="C138:D138"/>
    <mergeCell ref="J138:K138"/>
    <mergeCell ref="C143:D144"/>
    <mergeCell ref="J143:K144"/>
    <mergeCell ref="C161:E161"/>
    <mergeCell ref="J161:L161"/>
    <mergeCell ref="C162:E164"/>
    <mergeCell ref="J162:L164"/>
    <mergeCell ref="C166:D166"/>
    <mergeCell ref="J166:K166"/>
    <mergeCell ref="C152:D152"/>
    <mergeCell ref="J152:K152"/>
    <mergeCell ref="C157:D158"/>
    <mergeCell ref="J157:K158"/>
    <mergeCell ref="D160:E160"/>
    <mergeCell ref="K160:L160"/>
  </mergeCells>
  <printOptions/>
  <pageMargins left="0.07874015748031496" right="0.07874015748031496" top="0.07874015748031496" bottom="0.07874015748031496" header="0" footer="0"/>
  <pageSetup fitToHeight="0" fitToWidth="0" horizontalDpi="600" verticalDpi="600" orientation="landscape" paperSize="9" scale="99" r:id="rId1"/>
  <rowBreaks count="5" manualBreakCount="5">
    <brk id="28" max="16383" man="1"/>
    <brk id="56" max="16383" man="1"/>
    <brk id="84" max="16383" man="1"/>
    <brk id="112" max="16383" man="1"/>
    <brk id="1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5"/>
  <sheetViews>
    <sheetView view="pageBreakPreview" zoomScale="115" zoomScaleSheetLayoutView="115" zoomScalePageLayoutView="85" workbookViewId="0" topLeftCell="A1">
      <selection activeCell="A309" sqref="A309:XFD309"/>
    </sheetView>
  </sheetViews>
  <sheetFormatPr defaultColWidth="9.140625" defaultRowHeight="15"/>
  <cols>
    <col min="1" max="1" width="3.7109375" style="2" customWidth="1"/>
    <col min="2" max="2" width="1.28515625" style="2" customWidth="1"/>
    <col min="3" max="4" width="18.421875" style="2" customWidth="1"/>
    <col min="5" max="5" width="58.00390625" style="2" customWidth="1"/>
    <col min="6" max="6" width="1.28515625" style="2" customWidth="1"/>
    <col min="7" max="7" width="0.5625" style="1" customWidth="1"/>
    <col min="8" max="16384" width="8.8515625" style="2" customWidth="1"/>
  </cols>
  <sheetData>
    <row r="1" spans="8:15" s="1" customFormat="1" ht="6" customHeight="1">
      <c r="H1" s="2"/>
      <c r="I1" s="2"/>
      <c r="J1" s="2"/>
      <c r="K1" s="2"/>
      <c r="L1" s="2"/>
      <c r="M1" s="2"/>
      <c r="N1" s="2"/>
      <c r="O1" s="2"/>
    </row>
    <row r="2" spans="2:15" s="1" customFormat="1" ht="6" customHeight="1">
      <c r="B2" s="8"/>
      <c r="C2" s="9"/>
      <c r="D2" s="9"/>
      <c r="E2" s="9"/>
      <c r="F2" s="10"/>
      <c r="G2" s="4"/>
      <c r="H2" s="2"/>
      <c r="I2" s="2"/>
      <c r="J2" s="2"/>
      <c r="K2" s="2"/>
      <c r="L2" s="2"/>
      <c r="M2" s="2"/>
      <c r="N2" s="2"/>
      <c r="O2" s="2"/>
    </row>
    <row r="3" spans="1:15" s="1" customFormat="1" ht="38.4" customHeight="1">
      <c r="A3" s="35">
        <v>1</v>
      </c>
      <c r="B3" s="11"/>
      <c r="C3" s="73" t="s">
        <v>14</v>
      </c>
      <c r="D3" s="73"/>
      <c r="E3" s="36" t="s">
        <v>16</v>
      </c>
      <c r="F3" s="12"/>
      <c r="G3" s="4"/>
      <c r="H3" s="2"/>
      <c r="I3" s="2"/>
      <c r="J3" s="2"/>
      <c r="K3" s="2"/>
      <c r="L3" s="2"/>
      <c r="M3" s="2"/>
      <c r="N3" s="2"/>
      <c r="O3" s="2"/>
    </row>
    <row r="4" spans="2:15" s="1" customFormat="1" ht="38.4" customHeight="1">
      <c r="B4" s="11"/>
      <c r="C4" s="74"/>
      <c r="D4" s="74"/>
      <c r="E4" s="37" t="str">
        <f ca="1">INDIRECT("Addressee_Data!E"&amp;A3+1)</f>
        <v>081-000-0000</v>
      </c>
      <c r="F4" s="12"/>
      <c r="G4" s="4"/>
      <c r="H4" s="2"/>
      <c r="I4" s="2"/>
      <c r="J4" s="2"/>
      <c r="K4" s="2"/>
      <c r="L4" s="2"/>
      <c r="M4" s="2"/>
      <c r="N4" s="2"/>
      <c r="O4" s="2"/>
    </row>
    <row r="5" spans="2:15" s="1" customFormat="1" ht="6" customHeight="1">
      <c r="B5" s="11"/>
      <c r="C5" s="38"/>
      <c r="D5" s="38"/>
      <c r="E5" s="38"/>
      <c r="F5" s="12"/>
      <c r="G5" s="4"/>
      <c r="H5" s="2"/>
      <c r="I5" s="2"/>
      <c r="J5" s="2"/>
      <c r="K5" s="2"/>
      <c r="L5" s="2"/>
      <c r="M5" s="2"/>
      <c r="N5" s="2"/>
      <c r="O5" s="2"/>
    </row>
    <row r="6" spans="2:15" s="1" customFormat="1" ht="38.4" customHeight="1">
      <c r="B6" s="11"/>
      <c r="C6" s="39" t="s">
        <v>15</v>
      </c>
      <c r="D6" s="69"/>
      <c r="E6" s="69"/>
      <c r="F6" s="12"/>
      <c r="G6" s="4"/>
      <c r="H6" s="2"/>
      <c r="I6" s="2"/>
      <c r="J6" s="2"/>
      <c r="K6" s="2"/>
      <c r="L6" s="2"/>
      <c r="M6" s="2"/>
      <c r="N6" s="2"/>
      <c r="O6" s="2"/>
    </row>
    <row r="7" spans="2:15" s="1" customFormat="1" ht="38.4" customHeight="1">
      <c r="B7" s="11"/>
      <c r="C7" s="70" t="str">
        <f ca="1">INDIRECT("Addressee_Data!B"&amp;A3+1)</f>
        <v>คุณ สมชาย สมชาย</v>
      </c>
      <c r="D7" s="70"/>
      <c r="E7" s="70"/>
      <c r="F7" s="12"/>
      <c r="G7" s="4"/>
      <c r="H7" s="2"/>
      <c r="I7" s="2"/>
      <c r="J7" s="2"/>
      <c r="K7" s="2"/>
      <c r="L7" s="2"/>
      <c r="M7" s="2"/>
      <c r="N7" s="2"/>
      <c r="O7" s="2"/>
    </row>
    <row r="8" spans="2:15" s="1" customFormat="1" ht="46.2" customHeight="1">
      <c r="B8" s="11"/>
      <c r="C8" s="71" t="str">
        <f ca="1">"ที่อยู่ : "&amp;INDIRECT("Addressee_Data!C"&amp;A3+1)</f>
        <v>ที่อยู่ : 999 หมู่ 9 ซอยสมชาย  ถนนสมชาย99  แขวงบางนา  เขตบางนา จังหวัดกรุงเทพมหานคร</v>
      </c>
      <c r="D8" s="71"/>
      <c r="E8" s="71"/>
      <c r="F8" s="12"/>
      <c r="G8" s="4"/>
      <c r="H8" s="2"/>
      <c r="I8" s="2"/>
      <c r="J8" s="2"/>
      <c r="K8" s="2"/>
      <c r="L8" s="2"/>
      <c r="M8" s="2"/>
      <c r="N8" s="2"/>
      <c r="O8" s="2"/>
    </row>
    <row r="9" spans="2:15" s="1" customFormat="1" ht="46.2" customHeight="1">
      <c r="B9" s="11"/>
      <c r="C9" s="71"/>
      <c r="D9" s="71"/>
      <c r="E9" s="71"/>
      <c r="F9" s="12"/>
      <c r="G9" s="4"/>
      <c r="H9" s="2"/>
      <c r="I9" s="2"/>
      <c r="J9" s="2"/>
      <c r="K9" s="2"/>
      <c r="L9" s="2"/>
      <c r="M9" s="2"/>
      <c r="N9" s="2"/>
      <c r="O9" s="2"/>
    </row>
    <row r="10" spans="2:15" s="1" customFormat="1" ht="46.2" customHeight="1">
      <c r="B10" s="11"/>
      <c r="C10" s="71"/>
      <c r="D10" s="71"/>
      <c r="E10" s="71"/>
      <c r="F10" s="12"/>
      <c r="G10" s="4"/>
      <c r="H10" s="2"/>
      <c r="I10" s="2"/>
      <c r="J10" s="2"/>
      <c r="K10" s="2"/>
      <c r="L10" s="2"/>
      <c r="M10" s="2"/>
      <c r="N10" s="2"/>
      <c r="O10" s="2"/>
    </row>
    <row r="11" spans="2:15" s="1" customFormat="1" ht="38.4" customHeight="1">
      <c r="B11" s="11"/>
      <c r="C11" s="40"/>
      <c r="D11" s="40"/>
      <c r="E11" s="49" t="str">
        <f ca="1">"( "&amp;INDIRECT("Addressee_Data!F"&amp;A3+1)&amp;" )"</f>
        <v>( ส่งแบบลงทะเบียน )</v>
      </c>
      <c r="F11" s="12"/>
      <c r="G11" s="4"/>
      <c r="H11" s="2"/>
      <c r="I11" s="2"/>
      <c r="J11" s="2"/>
      <c r="K11" s="2"/>
      <c r="L11" s="2"/>
      <c r="M11" s="2"/>
      <c r="N11" s="2"/>
      <c r="O11" s="2"/>
    </row>
    <row r="12" spans="2:15" s="1" customFormat="1" ht="38.4" customHeight="1">
      <c r="B12" s="11"/>
      <c r="C12" s="72" t="s">
        <v>0</v>
      </c>
      <c r="D12" s="72"/>
      <c r="E12" s="41">
        <f ca="1">INDIRECT("Addressee_Data!D"&amp;A3+1)</f>
        <v>10000</v>
      </c>
      <c r="F12" s="12"/>
      <c r="G12" s="4"/>
      <c r="H12" s="2"/>
      <c r="I12" s="2"/>
      <c r="J12" s="2"/>
      <c r="K12" s="2"/>
      <c r="L12" s="2"/>
      <c r="M12" s="2"/>
      <c r="N12" s="2"/>
      <c r="O12" s="2"/>
    </row>
    <row r="13" spans="2:15" s="1" customFormat="1" ht="6" customHeight="1">
      <c r="B13" s="13"/>
      <c r="C13" s="14"/>
      <c r="D13" s="14"/>
      <c r="E13" s="14"/>
      <c r="F13" s="15"/>
      <c r="G13" s="4"/>
      <c r="H13" s="2"/>
      <c r="I13" s="2"/>
      <c r="J13" s="2"/>
      <c r="K13" s="2"/>
      <c r="L13" s="2"/>
      <c r="M13" s="2"/>
      <c r="N13" s="2"/>
      <c r="O13" s="2"/>
    </row>
    <row r="14" s="1" customFormat="1" ht="10.8" customHeight="1"/>
    <row r="15" spans="8:15" s="1" customFormat="1" ht="6" customHeight="1">
      <c r="H15" s="2"/>
      <c r="I15" s="2"/>
      <c r="J15" s="2"/>
      <c r="K15" s="2"/>
      <c r="L15" s="2"/>
      <c r="M15" s="2"/>
      <c r="N15" s="2"/>
      <c r="O15" s="2"/>
    </row>
    <row r="16" spans="2:15" s="1" customFormat="1" ht="6" customHeight="1">
      <c r="B16" s="8"/>
      <c r="C16" s="9"/>
      <c r="D16" s="9"/>
      <c r="E16" s="9"/>
      <c r="F16" s="10"/>
      <c r="G16" s="4"/>
      <c r="H16" s="2"/>
      <c r="I16" s="2"/>
      <c r="J16" s="2"/>
      <c r="K16" s="2"/>
      <c r="L16" s="2"/>
      <c r="M16" s="2"/>
      <c r="N16" s="2"/>
      <c r="O16" s="2"/>
    </row>
    <row r="17" spans="1:15" s="1" customFormat="1" ht="38.4" customHeight="1">
      <c r="A17" s="35">
        <v>2</v>
      </c>
      <c r="B17" s="11"/>
      <c r="C17" s="73" t="s">
        <v>14</v>
      </c>
      <c r="D17" s="73"/>
      <c r="E17" s="36" t="s">
        <v>16</v>
      </c>
      <c r="F17" s="12"/>
      <c r="G17" s="4"/>
      <c r="H17" s="2"/>
      <c r="I17" s="2"/>
      <c r="J17" s="2"/>
      <c r="K17" s="2"/>
      <c r="L17" s="2"/>
      <c r="M17" s="2"/>
      <c r="N17" s="2"/>
      <c r="O17" s="2"/>
    </row>
    <row r="18" spans="2:15" s="1" customFormat="1" ht="38.4" customHeight="1">
      <c r="B18" s="11"/>
      <c r="C18" s="74"/>
      <c r="D18" s="74"/>
      <c r="E18" s="37" t="str">
        <f ca="1">INDIRECT("Addressee_Data!E"&amp;A17+1)</f>
        <v>081-000-0000</v>
      </c>
      <c r="F18" s="12"/>
      <c r="G18" s="4"/>
      <c r="H18" s="2"/>
      <c r="I18" s="2"/>
      <c r="J18" s="2"/>
      <c r="K18" s="2"/>
      <c r="L18" s="2"/>
      <c r="M18" s="2"/>
      <c r="N18" s="2"/>
      <c r="O18" s="2"/>
    </row>
    <row r="19" spans="2:15" s="1" customFormat="1" ht="6" customHeight="1">
      <c r="B19" s="11"/>
      <c r="C19" s="38"/>
      <c r="D19" s="38"/>
      <c r="E19" s="38"/>
      <c r="F19" s="12"/>
      <c r="G19" s="4"/>
      <c r="H19" s="2"/>
      <c r="I19" s="2"/>
      <c r="J19" s="2"/>
      <c r="K19" s="2"/>
      <c r="L19" s="2"/>
      <c r="M19" s="2"/>
      <c r="N19" s="2"/>
      <c r="O19" s="2"/>
    </row>
    <row r="20" spans="2:15" s="1" customFormat="1" ht="38.4" customHeight="1">
      <c r="B20" s="11"/>
      <c r="C20" s="39" t="s">
        <v>15</v>
      </c>
      <c r="D20" s="69"/>
      <c r="E20" s="69"/>
      <c r="F20" s="12"/>
      <c r="G20" s="4"/>
      <c r="H20" s="2"/>
      <c r="I20" s="2"/>
      <c r="J20" s="2"/>
      <c r="K20" s="2"/>
      <c r="L20" s="2"/>
      <c r="M20" s="2"/>
      <c r="N20" s="2"/>
      <c r="O20" s="2"/>
    </row>
    <row r="21" spans="2:15" s="1" customFormat="1" ht="38.4" customHeight="1">
      <c r="B21" s="11"/>
      <c r="C21" s="70" t="str">
        <f ca="1">INDIRECT("Addressee_Data!B"&amp;A17+1)</f>
        <v>คุณ สมชาย สมชาย</v>
      </c>
      <c r="D21" s="70"/>
      <c r="E21" s="70"/>
      <c r="F21" s="12"/>
      <c r="G21" s="4"/>
      <c r="H21" s="2"/>
      <c r="I21" s="2"/>
      <c r="J21" s="2"/>
      <c r="K21" s="2"/>
      <c r="L21" s="2"/>
      <c r="M21" s="2"/>
      <c r="N21" s="2"/>
      <c r="O21" s="2"/>
    </row>
    <row r="22" spans="2:15" s="1" customFormat="1" ht="46.2" customHeight="1">
      <c r="B22" s="11"/>
      <c r="C22" s="71" t="str">
        <f ca="1">"ที่อยู่ : "&amp;INDIRECT("Addressee_Data!C"&amp;A17+1)</f>
        <v>ที่อยู่ : 999 หมู่ 9 ซอยสมชาย  ถนนสมชาย99  แขวงบางนา  เขตบางนา จังหวัดกรุงเทพมหานคร</v>
      </c>
      <c r="D22" s="71"/>
      <c r="E22" s="71"/>
      <c r="F22" s="12"/>
      <c r="G22" s="4"/>
      <c r="H22" s="2"/>
      <c r="I22" s="2"/>
      <c r="J22" s="2"/>
      <c r="K22" s="2"/>
      <c r="L22" s="2"/>
      <c r="M22" s="2"/>
      <c r="N22" s="2"/>
      <c r="O22" s="2"/>
    </row>
    <row r="23" spans="2:15" s="1" customFormat="1" ht="46.2" customHeight="1">
      <c r="B23" s="11"/>
      <c r="C23" s="71"/>
      <c r="D23" s="71"/>
      <c r="E23" s="71"/>
      <c r="F23" s="12"/>
      <c r="G23" s="4"/>
      <c r="H23" s="2"/>
      <c r="I23" s="2"/>
      <c r="J23" s="2"/>
      <c r="K23" s="2"/>
      <c r="L23" s="2"/>
      <c r="M23" s="2"/>
      <c r="N23" s="2"/>
      <c r="O23" s="2"/>
    </row>
    <row r="24" spans="2:15" s="1" customFormat="1" ht="46.2" customHeight="1">
      <c r="B24" s="11"/>
      <c r="C24" s="71"/>
      <c r="D24" s="71"/>
      <c r="E24" s="71"/>
      <c r="F24" s="12"/>
      <c r="G24" s="4"/>
      <c r="H24" s="2"/>
      <c r="I24" s="2"/>
      <c r="J24" s="2"/>
      <c r="K24" s="2"/>
      <c r="L24" s="2"/>
      <c r="M24" s="2"/>
      <c r="N24" s="2"/>
      <c r="O24" s="2"/>
    </row>
    <row r="25" spans="2:15" s="1" customFormat="1" ht="38.4" customHeight="1">
      <c r="B25" s="11"/>
      <c r="C25" s="40"/>
      <c r="D25" s="40"/>
      <c r="E25" s="49" t="str">
        <f ca="1">"( "&amp;INDIRECT("Addressee_Data!F"&amp;A17+1)&amp;" )"</f>
        <v>( ส่งแบบลงทะเบียน )</v>
      </c>
      <c r="F25" s="12"/>
      <c r="G25" s="4"/>
      <c r="H25" s="2"/>
      <c r="I25" s="2"/>
      <c r="J25" s="2"/>
      <c r="K25" s="2"/>
      <c r="L25" s="2"/>
      <c r="M25" s="2"/>
      <c r="N25" s="2"/>
      <c r="O25" s="2"/>
    </row>
    <row r="26" spans="2:15" s="1" customFormat="1" ht="38.4" customHeight="1">
      <c r="B26" s="11"/>
      <c r="C26" s="72" t="s">
        <v>0</v>
      </c>
      <c r="D26" s="72"/>
      <c r="E26" s="41">
        <f ca="1">INDIRECT("Addressee_Data!D"&amp;A17+1)</f>
        <v>10000</v>
      </c>
      <c r="F26" s="12"/>
      <c r="G26" s="4"/>
      <c r="H26" s="2"/>
      <c r="I26" s="2"/>
      <c r="J26" s="2"/>
      <c r="K26" s="2"/>
      <c r="L26" s="2"/>
      <c r="M26" s="2"/>
      <c r="N26" s="2"/>
      <c r="O26" s="2"/>
    </row>
    <row r="27" spans="2:15" s="1" customFormat="1" ht="6" customHeight="1">
      <c r="B27" s="13"/>
      <c r="C27" s="14"/>
      <c r="D27" s="14"/>
      <c r="E27" s="14"/>
      <c r="F27" s="15"/>
      <c r="G27" s="4"/>
      <c r="H27" s="2"/>
      <c r="I27" s="2"/>
      <c r="J27" s="2"/>
      <c r="K27" s="2"/>
      <c r="L27" s="2"/>
      <c r="M27" s="2"/>
      <c r="N27" s="2"/>
      <c r="O27" s="2"/>
    </row>
    <row r="28" s="1" customFormat="1" ht="10.8" customHeight="1"/>
    <row r="29" spans="8:15" s="1" customFormat="1" ht="6" customHeight="1">
      <c r="H29" s="2"/>
      <c r="I29" s="2"/>
      <c r="J29" s="2"/>
      <c r="K29" s="2"/>
      <c r="L29" s="2"/>
      <c r="M29" s="2"/>
      <c r="N29" s="2"/>
      <c r="O29" s="2"/>
    </row>
    <row r="30" spans="2:15" s="1" customFormat="1" ht="6" customHeight="1">
      <c r="B30" s="8"/>
      <c r="C30" s="9"/>
      <c r="D30" s="9"/>
      <c r="E30" s="9"/>
      <c r="F30" s="10"/>
      <c r="G30" s="4"/>
      <c r="H30" s="2"/>
      <c r="I30" s="2"/>
      <c r="J30" s="2"/>
      <c r="K30" s="2"/>
      <c r="L30" s="2"/>
      <c r="M30" s="2"/>
      <c r="N30" s="2"/>
      <c r="O30" s="2"/>
    </row>
    <row r="31" spans="1:15" s="1" customFormat="1" ht="38.4" customHeight="1">
      <c r="A31" s="35">
        <v>3</v>
      </c>
      <c r="B31" s="11"/>
      <c r="C31" s="73" t="s">
        <v>14</v>
      </c>
      <c r="D31" s="73"/>
      <c r="E31" s="36" t="s">
        <v>16</v>
      </c>
      <c r="F31" s="12"/>
      <c r="G31" s="4"/>
      <c r="H31" s="2"/>
      <c r="I31" s="2"/>
      <c r="J31" s="2"/>
      <c r="K31" s="2"/>
      <c r="L31" s="2"/>
      <c r="M31" s="2"/>
      <c r="N31" s="2"/>
      <c r="O31" s="2"/>
    </row>
    <row r="32" spans="2:15" s="1" customFormat="1" ht="38.4" customHeight="1">
      <c r="B32" s="11"/>
      <c r="C32" s="74"/>
      <c r="D32" s="74"/>
      <c r="E32" s="37" t="str">
        <f ca="1">INDIRECT("Addressee_Data!E"&amp;A31+1)</f>
        <v>081-000-0000</v>
      </c>
      <c r="F32" s="12"/>
      <c r="G32" s="4"/>
      <c r="H32" s="2"/>
      <c r="I32" s="2"/>
      <c r="J32" s="2"/>
      <c r="K32" s="2"/>
      <c r="L32" s="2"/>
      <c r="M32" s="2"/>
      <c r="N32" s="2"/>
      <c r="O32" s="2"/>
    </row>
    <row r="33" spans="2:15" s="1" customFormat="1" ht="6" customHeight="1">
      <c r="B33" s="11"/>
      <c r="C33" s="38"/>
      <c r="D33" s="38"/>
      <c r="E33" s="38"/>
      <c r="F33" s="12"/>
      <c r="G33" s="4"/>
      <c r="H33" s="2"/>
      <c r="I33" s="2"/>
      <c r="J33" s="2"/>
      <c r="K33" s="2"/>
      <c r="L33" s="2"/>
      <c r="M33" s="2"/>
      <c r="N33" s="2"/>
      <c r="O33" s="2"/>
    </row>
    <row r="34" spans="2:15" s="1" customFormat="1" ht="38.4" customHeight="1">
      <c r="B34" s="11"/>
      <c r="C34" s="39" t="s">
        <v>15</v>
      </c>
      <c r="D34" s="69"/>
      <c r="E34" s="69"/>
      <c r="F34" s="12"/>
      <c r="G34" s="4"/>
      <c r="H34" s="2"/>
      <c r="I34" s="2"/>
      <c r="J34" s="2"/>
      <c r="K34" s="2"/>
      <c r="L34" s="2"/>
      <c r="M34" s="2"/>
      <c r="N34" s="2"/>
      <c r="O34" s="2"/>
    </row>
    <row r="35" spans="2:15" s="1" customFormat="1" ht="38.4" customHeight="1">
      <c r="B35" s="11"/>
      <c r="C35" s="70" t="str">
        <f ca="1">INDIRECT("Addressee_Data!B"&amp;A31+1)</f>
        <v>คุณ สมชาย สมชาย</v>
      </c>
      <c r="D35" s="70"/>
      <c r="E35" s="70"/>
      <c r="F35" s="12"/>
      <c r="G35" s="4"/>
      <c r="H35" s="2"/>
      <c r="I35" s="2"/>
      <c r="J35" s="2"/>
      <c r="K35" s="2"/>
      <c r="L35" s="2"/>
      <c r="M35" s="2"/>
      <c r="N35" s="2"/>
      <c r="O35" s="2"/>
    </row>
    <row r="36" spans="2:15" s="1" customFormat="1" ht="46.2" customHeight="1">
      <c r="B36" s="11"/>
      <c r="C36" s="71" t="str">
        <f ca="1">"ที่อยู่ : "&amp;INDIRECT("Addressee_Data!C"&amp;A31+1)</f>
        <v>ที่อยู่ : 999 หมู่ 9 ซอยสมชาย  ถนนสมชาย99  แขวงบางนา  เขตบางนา จังหวัดกรุงเทพมหานคร</v>
      </c>
      <c r="D36" s="71"/>
      <c r="E36" s="71"/>
      <c r="F36" s="12"/>
      <c r="G36" s="4"/>
      <c r="H36" s="2"/>
      <c r="I36" s="2"/>
      <c r="J36" s="2"/>
      <c r="K36" s="2"/>
      <c r="L36" s="2"/>
      <c r="M36" s="2"/>
      <c r="N36" s="2"/>
      <c r="O36" s="2"/>
    </row>
    <row r="37" spans="2:15" s="1" customFormat="1" ht="46.2" customHeight="1">
      <c r="B37" s="11"/>
      <c r="C37" s="71"/>
      <c r="D37" s="71"/>
      <c r="E37" s="71"/>
      <c r="F37" s="12"/>
      <c r="G37" s="4"/>
      <c r="H37" s="2"/>
      <c r="I37" s="2"/>
      <c r="J37" s="2"/>
      <c r="K37" s="2"/>
      <c r="L37" s="2"/>
      <c r="M37" s="2"/>
      <c r="N37" s="2"/>
      <c r="O37" s="2"/>
    </row>
    <row r="38" spans="2:15" s="1" customFormat="1" ht="46.2" customHeight="1">
      <c r="B38" s="11"/>
      <c r="C38" s="71"/>
      <c r="D38" s="71"/>
      <c r="E38" s="71"/>
      <c r="F38" s="12"/>
      <c r="G38" s="4"/>
      <c r="H38" s="2"/>
      <c r="I38" s="2"/>
      <c r="J38" s="2"/>
      <c r="K38" s="2"/>
      <c r="L38" s="2"/>
      <c r="M38" s="2"/>
      <c r="N38" s="2"/>
      <c r="O38" s="2"/>
    </row>
    <row r="39" spans="2:15" s="1" customFormat="1" ht="38.4" customHeight="1">
      <c r="B39" s="11"/>
      <c r="C39" s="40"/>
      <c r="D39" s="40"/>
      <c r="E39" s="49" t="str">
        <f ca="1">"( "&amp;INDIRECT("Addressee_Data!F"&amp;A31+1)&amp;" )"</f>
        <v>( ส่งแบบลงทะเบียน )</v>
      </c>
      <c r="F39" s="12"/>
      <c r="G39" s="4"/>
      <c r="H39" s="2"/>
      <c r="I39" s="2"/>
      <c r="J39" s="2"/>
      <c r="K39" s="2"/>
      <c r="L39" s="2"/>
      <c r="M39" s="2"/>
      <c r="N39" s="2"/>
      <c r="O39" s="2"/>
    </row>
    <row r="40" spans="2:15" s="1" customFormat="1" ht="38.4" customHeight="1">
      <c r="B40" s="11"/>
      <c r="C40" s="72" t="s">
        <v>0</v>
      </c>
      <c r="D40" s="72"/>
      <c r="E40" s="41">
        <f ca="1">INDIRECT("Addressee_Data!D"&amp;A31+1)</f>
        <v>10000</v>
      </c>
      <c r="F40" s="12"/>
      <c r="G40" s="4"/>
      <c r="H40" s="2"/>
      <c r="I40" s="2"/>
      <c r="J40" s="2"/>
      <c r="K40" s="2"/>
      <c r="L40" s="2"/>
      <c r="M40" s="2"/>
      <c r="N40" s="2"/>
      <c r="O40" s="2"/>
    </row>
    <row r="41" spans="2:15" s="1" customFormat="1" ht="6" customHeight="1">
      <c r="B41" s="13"/>
      <c r="C41" s="14"/>
      <c r="D41" s="14"/>
      <c r="E41" s="14"/>
      <c r="F41" s="15"/>
      <c r="G41" s="4"/>
      <c r="H41" s="2"/>
      <c r="I41" s="2"/>
      <c r="J41" s="2"/>
      <c r="K41" s="2"/>
      <c r="L41" s="2"/>
      <c r="M41" s="2"/>
      <c r="N41" s="2"/>
      <c r="O41" s="2"/>
    </row>
    <row r="42" s="1" customFormat="1" ht="10.8" customHeight="1"/>
    <row r="43" spans="8:15" s="1" customFormat="1" ht="6" customHeight="1">
      <c r="H43" s="2"/>
      <c r="I43" s="2"/>
      <c r="J43" s="2"/>
      <c r="K43" s="2"/>
      <c r="L43" s="2"/>
      <c r="M43" s="2"/>
      <c r="N43" s="2"/>
      <c r="O43" s="2"/>
    </row>
    <row r="44" spans="2:15" s="1" customFormat="1" ht="6" customHeight="1">
      <c r="B44" s="8"/>
      <c r="C44" s="9"/>
      <c r="D44" s="9"/>
      <c r="E44" s="9"/>
      <c r="F44" s="10"/>
      <c r="G44" s="4"/>
      <c r="H44" s="2"/>
      <c r="I44" s="2"/>
      <c r="J44" s="2"/>
      <c r="K44" s="2"/>
      <c r="L44" s="2"/>
      <c r="M44" s="2"/>
      <c r="N44" s="2"/>
      <c r="O44" s="2"/>
    </row>
    <row r="45" spans="1:15" s="1" customFormat="1" ht="38.4" customHeight="1">
      <c r="A45" s="35">
        <v>4</v>
      </c>
      <c r="B45" s="11"/>
      <c r="C45" s="73" t="s">
        <v>14</v>
      </c>
      <c r="D45" s="73"/>
      <c r="E45" s="36" t="s">
        <v>16</v>
      </c>
      <c r="F45" s="12"/>
      <c r="G45" s="4"/>
      <c r="H45" s="2"/>
      <c r="I45" s="2"/>
      <c r="J45" s="2"/>
      <c r="K45" s="2"/>
      <c r="L45" s="2"/>
      <c r="M45" s="2"/>
      <c r="N45" s="2"/>
      <c r="O45" s="2"/>
    </row>
    <row r="46" spans="2:15" s="1" customFormat="1" ht="38.4" customHeight="1">
      <c r="B46" s="11"/>
      <c r="C46" s="74"/>
      <c r="D46" s="74"/>
      <c r="E46" s="37" t="str">
        <f ca="1">INDIRECT("Addressee_Data!E"&amp;A45+1)</f>
        <v>081-000-0000</v>
      </c>
      <c r="F46" s="12"/>
      <c r="G46" s="4"/>
      <c r="H46" s="2"/>
      <c r="I46" s="2"/>
      <c r="J46" s="2"/>
      <c r="K46" s="2"/>
      <c r="L46" s="2"/>
      <c r="M46" s="2"/>
      <c r="N46" s="2"/>
      <c r="O46" s="2"/>
    </row>
    <row r="47" spans="2:15" s="1" customFormat="1" ht="6" customHeight="1">
      <c r="B47" s="11"/>
      <c r="C47" s="38"/>
      <c r="D47" s="38"/>
      <c r="E47" s="38"/>
      <c r="F47" s="12"/>
      <c r="G47" s="4"/>
      <c r="H47" s="2"/>
      <c r="I47" s="2"/>
      <c r="J47" s="2"/>
      <c r="K47" s="2"/>
      <c r="L47" s="2"/>
      <c r="M47" s="2"/>
      <c r="N47" s="2"/>
      <c r="O47" s="2"/>
    </row>
    <row r="48" spans="2:15" s="1" customFormat="1" ht="38.4" customHeight="1">
      <c r="B48" s="11"/>
      <c r="C48" s="39" t="s">
        <v>15</v>
      </c>
      <c r="D48" s="69"/>
      <c r="E48" s="69"/>
      <c r="F48" s="12"/>
      <c r="G48" s="4"/>
      <c r="H48" s="2"/>
      <c r="I48" s="2"/>
      <c r="J48" s="2"/>
      <c r="K48" s="2"/>
      <c r="L48" s="2"/>
      <c r="M48" s="2"/>
      <c r="N48" s="2"/>
      <c r="O48" s="2"/>
    </row>
    <row r="49" spans="2:15" s="1" customFormat="1" ht="38.4" customHeight="1">
      <c r="B49" s="11"/>
      <c r="C49" s="70" t="str">
        <f ca="1">INDIRECT("Addressee_Data!B"&amp;A45+1)</f>
        <v>คุณ สมชาย สมชาย</v>
      </c>
      <c r="D49" s="70"/>
      <c r="E49" s="70"/>
      <c r="F49" s="12"/>
      <c r="G49" s="4"/>
      <c r="H49" s="2"/>
      <c r="I49" s="2"/>
      <c r="J49" s="2"/>
      <c r="K49" s="2"/>
      <c r="L49" s="2"/>
      <c r="M49" s="2"/>
      <c r="N49" s="2"/>
      <c r="O49" s="2"/>
    </row>
    <row r="50" spans="2:15" s="1" customFormat="1" ht="46.2" customHeight="1">
      <c r="B50" s="11"/>
      <c r="C50" s="71" t="str">
        <f ca="1">"ที่อยู่ : "&amp;INDIRECT("Addressee_Data!C"&amp;A45+1)</f>
        <v>ที่อยู่ : 999 หมู่ 9 ซอยสมชาย  ถนนสมชาย99  แขวงบางนา  เขตบางนา จังหวัดกรุงเทพมหานคร</v>
      </c>
      <c r="D50" s="71"/>
      <c r="E50" s="71"/>
      <c r="F50" s="12"/>
      <c r="G50" s="4"/>
      <c r="H50" s="2"/>
      <c r="I50" s="2"/>
      <c r="J50" s="2"/>
      <c r="K50" s="2"/>
      <c r="L50" s="2"/>
      <c r="M50" s="2"/>
      <c r="N50" s="2"/>
      <c r="O50" s="2"/>
    </row>
    <row r="51" spans="2:15" s="1" customFormat="1" ht="46.2" customHeight="1">
      <c r="B51" s="11"/>
      <c r="C51" s="71"/>
      <c r="D51" s="71"/>
      <c r="E51" s="71"/>
      <c r="F51" s="12"/>
      <c r="G51" s="4"/>
      <c r="H51" s="2"/>
      <c r="I51" s="2"/>
      <c r="J51" s="2"/>
      <c r="K51" s="2"/>
      <c r="L51" s="2"/>
      <c r="M51" s="2"/>
      <c r="N51" s="2"/>
      <c r="O51" s="2"/>
    </row>
    <row r="52" spans="2:15" s="1" customFormat="1" ht="46.2" customHeight="1">
      <c r="B52" s="11"/>
      <c r="C52" s="71"/>
      <c r="D52" s="71"/>
      <c r="E52" s="71"/>
      <c r="F52" s="12"/>
      <c r="G52" s="4"/>
      <c r="H52" s="2"/>
      <c r="I52" s="2"/>
      <c r="J52" s="2"/>
      <c r="K52" s="2"/>
      <c r="L52" s="2"/>
      <c r="M52" s="2"/>
      <c r="N52" s="2"/>
      <c r="O52" s="2"/>
    </row>
    <row r="53" spans="2:15" s="1" customFormat="1" ht="38.4" customHeight="1">
      <c r="B53" s="11"/>
      <c r="C53" s="40"/>
      <c r="D53" s="40"/>
      <c r="E53" s="49" t="str">
        <f ca="1">"( "&amp;INDIRECT("Addressee_Data!F"&amp;A45+1)&amp;" )"</f>
        <v>( ส่งแบบลงทะเบียน )</v>
      </c>
      <c r="F53" s="12"/>
      <c r="G53" s="4"/>
      <c r="H53" s="2"/>
      <c r="I53" s="2"/>
      <c r="J53" s="2"/>
      <c r="K53" s="2"/>
      <c r="L53" s="2"/>
      <c r="M53" s="2"/>
      <c r="N53" s="2"/>
      <c r="O53" s="2"/>
    </row>
    <row r="54" spans="2:15" s="1" customFormat="1" ht="38.4" customHeight="1">
      <c r="B54" s="11"/>
      <c r="C54" s="72" t="s">
        <v>0</v>
      </c>
      <c r="D54" s="72"/>
      <c r="E54" s="41">
        <f ca="1">INDIRECT("Addressee_Data!D"&amp;A45+1)</f>
        <v>10000</v>
      </c>
      <c r="F54" s="12"/>
      <c r="G54" s="4"/>
      <c r="H54" s="2"/>
      <c r="I54" s="2"/>
      <c r="J54" s="2"/>
      <c r="K54" s="2"/>
      <c r="L54" s="2"/>
      <c r="M54" s="2"/>
      <c r="N54" s="2"/>
      <c r="O54" s="2"/>
    </row>
    <row r="55" spans="2:15" s="1" customFormat="1" ht="6" customHeight="1">
      <c r="B55" s="13"/>
      <c r="C55" s="14"/>
      <c r="D55" s="14"/>
      <c r="E55" s="14"/>
      <c r="F55" s="15"/>
      <c r="G55" s="4"/>
      <c r="H55" s="2"/>
      <c r="I55" s="2"/>
      <c r="J55" s="2"/>
      <c r="K55" s="2"/>
      <c r="L55" s="2"/>
      <c r="M55" s="2"/>
      <c r="N55" s="2"/>
      <c r="O55" s="2"/>
    </row>
    <row r="56" s="1" customFormat="1" ht="10.8" customHeight="1"/>
    <row r="57" spans="8:15" s="1" customFormat="1" ht="6" customHeight="1">
      <c r="H57" s="2"/>
      <c r="I57" s="2"/>
      <c r="J57" s="2"/>
      <c r="K57" s="2"/>
      <c r="L57" s="2"/>
      <c r="M57" s="2"/>
      <c r="N57" s="2"/>
      <c r="O57" s="2"/>
    </row>
    <row r="58" spans="2:15" s="1" customFormat="1" ht="6" customHeight="1">
      <c r="B58" s="8"/>
      <c r="C58" s="9"/>
      <c r="D58" s="9"/>
      <c r="E58" s="9"/>
      <c r="F58" s="10"/>
      <c r="G58" s="4"/>
      <c r="H58" s="2"/>
      <c r="I58" s="2"/>
      <c r="J58" s="2"/>
      <c r="K58" s="2"/>
      <c r="L58" s="2"/>
      <c r="M58" s="2"/>
      <c r="N58" s="2"/>
      <c r="O58" s="2"/>
    </row>
    <row r="59" spans="1:15" s="1" customFormat="1" ht="38.4" customHeight="1">
      <c r="A59" s="35">
        <v>5</v>
      </c>
      <c r="B59" s="11"/>
      <c r="C59" s="73" t="s">
        <v>14</v>
      </c>
      <c r="D59" s="73"/>
      <c r="E59" s="36" t="s">
        <v>16</v>
      </c>
      <c r="F59" s="12"/>
      <c r="G59" s="4"/>
      <c r="H59" s="2"/>
      <c r="I59" s="2"/>
      <c r="J59" s="2"/>
      <c r="K59" s="2"/>
      <c r="L59" s="2"/>
      <c r="M59" s="2"/>
      <c r="N59" s="2"/>
      <c r="O59" s="2"/>
    </row>
    <row r="60" spans="2:15" s="1" customFormat="1" ht="38.4" customHeight="1">
      <c r="B60" s="11"/>
      <c r="C60" s="74"/>
      <c r="D60" s="74"/>
      <c r="E60" s="37" t="str">
        <f ca="1">INDIRECT("Addressee_Data!E"&amp;A59+1)</f>
        <v>081-000-0000</v>
      </c>
      <c r="F60" s="12"/>
      <c r="G60" s="4"/>
      <c r="H60" s="2"/>
      <c r="I60" s="2"/>
      <c r="J60" s="2"/>
      <c r="K60" s="2"/>
      <c r="L60" s="2"/>
      <c r="M60" s="2"/>
      <c r="N60" s="2"/>
      <c r="O60" s="2"/>
    </row>
    <row r="61" spans="2:15" s="1" customFormat="1" ht="6" customHeight="1">
      <c r="B61" s="11"/>
      <c r="C61" s="38"/>
      <c r="D61" s="38"/>
      <c r="E61" s="38"/>
      <c r="F61" s="12"/>
      <c r="G61" s="4"/>
      <c r="H61" s="2"/>
      <c r="I61" s="2"/>
      <c r="J61" s="2"/>
      <c r="K61" s="2"/>
      <c r="L61" s="2"/>
      <c r="M61" s="2"/>
      <c r="N61" s="2"/>
      <c r="O61" s="2"/>
    </row>
    <row r="62" spans="2:15" s="1" customFormat="1" ht="38.4" customHeight="1">
      <c r="B62" s="11"/>
      <c r="C62" s="39" t="s">
        <v>15</v>
      </c>
      <c r="D62" s="69"/>
      <c r="E62" s="69"/>
      <c r="F62" s="12"/>
      <c r="G62" s="4"/>
      <c r="H62" s="2"/>
      <c r="I62" s="2"/>
      <c r="J62" s="2"/>
      <c r="K62" s="2"/>
      <c r="L62" s="2"/>
      <c r="M62" s="2"/>
      <c r="N62" s="2"/>
      <c r="O62" s="2"/>
    </row>
    <row r="63" spans="2:15" s="1" customFormat="1" ht="38.4" customHeight="1">
      <c r="B63" s="11"/>
      <c r="C63" s="70" t="str">
        <f ca="1">INDIRECT("Addressee_Data!B"&amp;A59+1)</f>
        <v>คุณ สมชาย สมชาย</v>
      </c>
      <c r="D63" s="70"/>
      <c r="E63" s="70"/>
      <c r="F63" s="12"/>
      <c r="G63" s="4"/>
      <c r="H63" s="2"/>
      <c r="I63" s="2"/>
      <c r="J63" s="2"/>
      <c r="K63" s="2"/>
      <c r="L63" s="2"/>
      <c r="M63" s="2"/>
      <c r="N63" s="2"/>
      <c r="O63" s="2"/>
    </row>
    <row r="64" spans="2:15" s="1" customFormat="1" ht="46.2" customHeight="1">
      <c r="B64" s="11"/>
      <c r="C64" s="71" t="str">
        <f ca="1">"ที่อยู่ : "&amp;INDIRECT("Addressee_Data!C"&amp;A59+1)</f>
        <v>ที่อยู่ : 999 หมู่ 9 ซอยสมชาย  ถนนสมชาย99  แขวงบางนา  เขตบางนา จังหวัดกรุงเทพมหานคร</v>
      </c>
      <c r="D64" s="71"/>
      <c r="E64" s="71"/>
      <c r="F64" s="12"/>
      <c r="G64" s="4"/>
      <c r="H64" s="2"/>
      <c r="I64" s="2"/>
      <c r="J64" s="2"/>
      <c r="K64" s="2"/>
      <c r="L64" s="2"/>
      <c r="M64" s="2"/>
      <c r="N64" s="2"/>
      <c r="O64" s="2"/>
    </row>
    <row r="65" spans="2:15" s="1" customFormat="1" ht="46.2" customHeight="1">
      <c r="B65" s="11"/>
      <c r="C65" s="71"/>
      <c r="D65" s="71"/>
      <c r="E65" s="71"/>
      <c r="F65" s="12"/>
      <c r="G65" s="4"/>
      <c r="H65" s="2"/>
      <c r="I65" s="2"/>
      <c r="J65" s="2"/>
      <c r="K65" s="2"/>
      <c r="L65" s="2"/>
      <c r="M65" s="2"/>
      <c r="N65" s="2"/>
      <c r="O65" s="2"/>
    </row>
    <row r="66" spans="2:15" s="1" customFormat="1" ht="46.2" customHeight="1">
      <c r="B66" s="11"/>
      <c r="C66" s="71"/>
      <c r="D66" s="71"/>
      <c r="E66" s="71"/>
      <c r="F66" s="12"/>
      <c r="G66" s="4"/>
      <c r="H66" s="2"/>
      <c r="I66" s="2"/>
      <c r="J66" s="2"/>
      <c r="K66" s="2"/>
      <c r="L66" s="2"/>
      <c r="M66" s="2"/>
      <c r="N66" s="2"/>
      <c r="O66" s="2"/>
    </row>
    <row r="67" spans="2:15" s="1" customFormat="1" ht="38.4" customHeight="1">
      <c r="B67" s="11"/>
      <c r="C67" s="40"/>
      <c r="D67" s="40"/>
      <c r="E67" s="49" t="str">
        <f ca="1">"( "&amp;INDIRECT("Addressee_Data!F"&amp;A59+1)&amp;" )"</f>
        <v>( ส่งแบบลงทะเบียน )</v>
      </c>
      <c r="F67" s="12"/>
      <c r="G67" s="4"/>
      <c r="H67" s="2"/>
      <c r="I67" s="2"/>
      <c r="J67" s="2"/>
      <c r="K67" s="2"/>
      <c r="L67" s="2"/>
      <c r="M67" s="2"/>
      <c r="N67" s="2"/>
      <c r="O67" s="2"/>
    </row>
    <row r="68" spans="2:15" s="1" customFormat="1" ht="38.4" customHeight="1">
      <c r="B68" s="11"/>
      <c r="C68" s="72" t="s">
        <v>0</v>
      </c>
      <c r="D68" s="72"/>
      <c r="E68" s="41">
        <f ca="1">INDIRECT("Addressee_Data!D"&amp;A59+1)</f>
        <v>10000</v>
      </c>
      <c r="F68" s="12"/>
      <c r="G68" s="4"/>
      <c r="H68" s="2"/>
      <c r="I68" s="2"/>
      <c r="J68" s="2"/>
      <c r="K68" s="2"/>
      <c r="L68" s="2"/>
      <c r="M68" s="2"/>
      <c r="N68" s="2"/>
      <c r="O68" s="2"/>
    </row>
    <row r="69" spans="2:15" s="1" customFormat="1" ht="6" customHeight="1">
      <c r="B69" s="13"/>
      <c r="C69" s="14"/>
      <c r="D69" s="14"/>
      <c r="E69" s="14"/>
      <c r="F69" s="15"/>
      <c r="G69" s="4"/>
      <c r="H69" s="2"/>
      <c r="I69" s="2"/>
      <c r="J69" s="2"/>
      <c r="K69" s="2"/>
      <c r="L69" s="2"/>
      <c r="M69" s="2"/>
      <c r="N69" s="2"/>
      <c r="O69" s="2"/>
    </row>
    <row r="70" s="1" customFormat="1" ht="10.8" customHeight="1"/>
    <row r="71" spans="8:15" s="1" customFormat="1" ht="6" customHeight="1">
      <c r="H71" s="2"/>
      <c r="I71" s="2"/>
      <c r="J71" s="2"/>
      <c r="K71" s="2"/>
      <c r="L71" s="2"/>
      <c r="M71" s="2"/>
      <c r="N71" s="2"/>
      <c r="O71" s="2"/>
    </row>
    <row r="72" spans="2:15" s="1" customFormat="1" ht="6" customHeight="1">
      <c r="B72" s="8"/>
      <c r="C72" s="9"/>
      <c r="D72" s="9"/>
      <c r="E72" s="9"/>
      <c r="F72" s="10"/>
      <c r="G72" s="4"/>
      <c r="H72" s="2"/>
      <c r="I72" s="2"/>
      <c r="J72" s="2"/>
      <c r="K72" s="2"/>
      <c r="L72" s="2"/>
      <c r="M72" s="2"/>
      <c r="N72" s="2"/>
      <c r="O72" s="2"/>
    </row>
    <row r="73" spans="1:15" s="1" customFormat="1" ht="38.4" customHeight="1">
      <c r="A73" s="35">
        <v>6</v>
      </c>
      <c r="B73" s="11"/>
      <c r="C73" s="73" t="s">
        <v>14</v>
      </c>
      <c r="D73" s="73"/>
      <c r="E73" s="36" t="s">
        <v>16</v>
      </c>
      <c r="F73" s="12"/>
      <c r="G73" s="4"/>
      <c r="H73" s="2"/>
      <c r="I73" s="2"/>
      <c r="J73" s="2"/>
      <c r="K73" s="2"/>
      <c r="L73" s="2"/>
      <c r="M73" s="2"/>
      <c r="N73" s="2"/>
      <c r="O73" s="2"/>
    </row>
    <row r="74" spans="2:15" s="1" customFormat="1" ht="38.4" customHeight="1">
      <c r="B74" s="11"/>
      <c r="C74" s="74"/>
      <c r="D74" s="74"/>
      <c r="E74" s="37" t="str">
        <f ca="1">INDIRECT("Addressee_Data!E"&amp;A73+1)</f>
        <v>081-000-0000</v>
      </c>
      <c r="F74" s="12"/>
      <c r="G74" s="4"/>
      <c r="H74" s="2"/>
      <c r="I74" s="2"/>
      <c r="J74" s="2"/>
      <c r="K74" s="2"/>
      <c r="L74" s="2"/>
      <c r="M74" s="2"/>
      <c r="N74" s="2"/>
      <c r="O74" s="2"/>
    </row>
    <row r="75" spans="2:15" s="1" customFormat="1" ht="6" customHeight="1">
      <c r="B75" s="11"/>
      <c r="C75" s="38"/>
      <c r="D75" s="38"/>
      <c r="E75" s="38"/>
      <c r="F75" s="12"/>
      <c r="G75" s="4"/>
      <c r="H75" s="2"/>
      <c r="I75" s="2"/>
      <c r="J75" s="2"/>
      <c r="K75" s="2"/>
      <c r="L75" s="2"/>
      <c r="M75" s="2"/>
      <c r="N75" s="2"/>
      <c r="O75" s="2"/>
    </row>
    <row r="76" spans="2:15" s="1" customFormat="1" ht="38.4" customHeight="1">
      <c r="B76" s="11"/>
      <c r="C76" s="39" t="s">
        <v>15</v>
      </c>
      <c r="D76" s="69"/>
      <c r="E76" s="69"/>
      <c r="F76" s="12"/>
      <c r="G76" s="4"/>
      <c r="H76" s="2"/>
      <c r="I76" s="2"/>
      <c r="J76" s="2"/>
      <c r="K76" s="2"/>
      <c r="L76" s="2"/>
      <c r="M76" s="2"/>
      <c r="N76" s="2"/>
      <c r="O76" s="2"/>
    </row>
    <row r="77" spans="2:15" s="1" customFormat="1" ht="38.4" customHeight="1">
      <c r="B77" s="11"/>
      <c r="C77" s="70" t="str">
        <f ca="1">INDIRECT("Addressee_Data!B"&amp;A73+1)</f>
        <v>คุณ สมชาย สมชาย</v>
      </c>
      <c r="D77" s="70"/>
      <c r="E77" s="70"/>
      <c r="F77" s="12"/>
      <c r="G77" s="4"/>
      <c r="H77" s="2"/>
      <c r="I77" s="2"/>
      <c r="J77" s="2"/>
      <c r="K77" s="2"/>
      <c r="L77" s="2"/>
      <c r="M77" s="2"/>
      <c r="N77" s="2"/>
      <c r="O77" s="2"/>
    </row>
    <row r="78" spans="2:15" s="1" customFormat="1" ht="46.2" customHeight="1">
      <c r="B78" s="11"/>
      <c r="C78" s="71" t="str">
        <f ca="1">"ที่อยู่ : "&amp;INDIRECT("Addressee_Data!C"&amp;A73+1)</f>
        <v>ที่อยู่ : 999 หมู่ 9 ซอยสมชาย  ถนนสมชาย99  แขวงบางนา  เขตบางนา จังหวัดกรุงเทพมหานคร</v>
      </c>
      <c r="D78" s="71"/>
      <c r="E78" s="71"/>
      <c r="F78" s="12"/>
      <c r="G78" s="4"/>
      <c r="H78" s="2"/>
      <c r="I78" s="2"/>
      <c r="J78" s="2"/>
      <c r="K78" s="2"/>
      <c r="L78" s="2"/>
      <c r="M78" s="2"/>
      <c r="N78" s="2"/>
      <c r="O78" s="2"/>
    </row>
    <row r="79" spans="2:15" s="1" customFormat="1" ht="46.2" customHeight="1">
      <c r="B79" s="11"/>
      <c r="C79" s="71"/>
      <c r="D79" s="71"/>
      <c r="E79" s="71"/>
      <c r="F79" s="12"/>
      <c r="G79" s="4"/>
      <c r="H79" s="2"/>
      <c r="I79" s="2"/>
      <c r="J79" s="2"/>
      <c r="K79" s="2"/>
      <c r="L79" s="2"/>
      <c r="M79" s="2"/>
      <c r="N79" s="2"/>
      <c r="O79" s="2"/>
    </row>
    <row r="80" spans="2:15" s="1" customFormat="1" ht="46.2" customHeight="1">
      <c r="B80" s="11"/>
      <c r="C80" s="71"/>
      <c r="D80" s="71"/>
      <c r="E80" s="71"/>
      <c r="F80" s="12"/>
      <c r="G80" s="4"/>
      <c r="H80" s="2"/>
      <c r="I80" s="2"/>
      <c r="J80" s="2"/>
      <c r="K80" s="2"/>
      <c r="L80" s="2"/>
      <c r="M80" s="2"/>
      <c r="N80" s="2"/>
      <c r="O80" s="2"/>
    </row>
    <row r="81" spans="2:15" s="1" customFormat="1" ht="38.4" customHeight="1">
      <c r="B81" s="11"/>
      <c r="C81" s="40"/>
      <c r="D81" s="40"/>
      <c r="E81" s="49" t="str">
        <f ca="1">"( "&amp;INDIRECT("Addressee_Data!F"&amp;A73+1)&amp;" )"</f>
        <v>( ส่งแบบลงทะเบียน )</v>
      </c>
      <c r="F81" s="12"/>
      <c r="G81" s="4"/>
      <c r="H81" s="2"/>
      <c r="I81" s="2"/>
      <c r="J81" s="2"/>
      <c r="K81" s="2"/>
      <c r="L81" s="2"/>
      <c r="M81" s="2"/>
      <c r="N81" s="2"/>
      <c r="O81" s="2"/>
    </row>
    <row r="82" spans="2:15" s="1" customFormat="1" ht="38.4" customHeight="1">
      <c r="B82" s="11"/>
      <c r="C82" s="72" t="s">
        <v>0</v>
      </c>
      <c r="D82" s="72"/>
      <c r="E82" s="41">
        <f ca="1">INDIRECT("Addressee_Data!D"&amp;A73+1)</f>
        <v>10000</v>
      </c>
      <c r="F82" s="12"/>
      <c r="G82" s="4"/>
      <c r="H82" s="2"/>
      <c r="I82" s="2"/>
      <c r="J82" s="2"/>
      <c r="K82" s="2"/>
      <c r="L82" s="2"/>
      <c r="M82" s="2"/>
      <c r="N82" s="2"/>
      <c r="O82" s="2"/>
    </row>
    <row r="83" spans="2:15" s="1" customFormat="1" ht="6" customHeight="1">
      <c r="B83" s="13"/>
      <c r="C83" s="14"/>
      <c r="D83" s="14"/>
      <c r="E83" s="14"/>
      <c r="F83" s="15"/>
      <c r="G83" s="4"/>
      <c r="H83" s="2"/>
      <c r="I83" s="2"/>
      <c r="J83" s="2"/>
      <c r="K83" s="2"/>
      <c r="L83" s="2"/>
      <c r="M83" s="2"/>
      <c r="N83" s="2"/>
      <c r="O83" s="2"/>
    </row>
    <row r="84" s="1" customFormat="1" ht="10.8" customHeight="1"/>
    <row r="85" spans="8:15" s="1" customFormat="1" ht="6" customHeight="1">
      <c r="H85" s="2"/>
      <c r="I85" s="2"/>
      <c r="J85" s="2"/>
      <c r="K85" s="2"/>
      <c r="L85" s="2"/>
      <c r="M85" s="2"/>
      <c r="N85" s="2"/>
      <c r="O85" s="2"/>
    </row>
    <row r="86" spans="2:15" s="1" customFormat="1" ht="6" customHeight="1">
      <c r="B86" s="8"/>
      <c r="C86" s="9"/>
      <c r="D86" s="9"/>
      <c r="E86" s="9"/>
      <c r="F86" s="10"/>
      <c r="G86" s="4"/>
      <c r="H86" s="2"/>
      <c r="I86" s="2"/>
      <c r="J86" s="2"/>
      <c r="K86" s="2"/>
      <c r="L86" s="2"/>
      <c r="M86" s="2"/>
      <c r="N86" s="2"/>
      <c r="O86" s="2"/>
    </row>
    <row r="87" spans="1:15" s="1" customFormat="1" ht="38.4" customHeight="1">
      <c r="A87" s="35">
        <v>7</v>
      </c>
      <c r="B87" s="11"/>
      <c r="C87" s="73" t="s">
        <v>14</v>
      </c>
      <c r="D87" s="73"/>
      <c r="E87" s="36" t="s">
        <v>16</v>
      </c>
      <c r="F87" s="12"/>
      <c r="G87" s="4"/>
      <c r="H87" s="2"/>
      <c r="I87" s="2"/>
      <c r="J87" s="2"/>
      <c r="K87" s="2"/>
      <c r="L87" s="2"/>
      <c r="M87" s="2"/>
      <c r="N87" s="2"/>
      <c r="O87" s="2"/>
    </row>
    <row r="88" spans="2:15" s="1" customFormat="1" ht="38.4" customHeight="1">
      <c r="B88" s="11"/>
      <c r="C88" s="74"/>
      <c r="D88" s="74"/>
      <c r="E88" s="37" t="str">
        <f ca="1">INDIRECT("Addressee_Data!E"&amp;A87+1)</f>
        <v>081-000-0000</v>
      </c>
      <c r="F88" s="12"/>
      <c r="G88" s="4"/>
      <c r="H88" s="2"/>
      <c r="I88" s="2"/>
      <c r="J88" s="2"/>
      <c r="K88" s="2"/>
      <c r="L88" s="2"/>
      <c r="M88" s="2"/>
      <c r="N88" s="2"/>
      <c r="O88" s="2"/>
    </row>
    <row r="89" spans="2:15" s="1" customFormat="1" ht="6" customHeight="1">
      <c r="B89" s="11"/>
      <c r="C89" s="38"/>
      <c r="D89" s="38"/>
      <c r="E89" s="38"/>
      <c r="F89" s="12"/>
      <c r="G89" s="4"/>
      <c r="H89" s="2"/>
      <c r="I89" s="2"/>
      <c r="J89" s="2"/>
      <c r="K89" s="2"/>
      <c r="L89" s="2"/>
      <c r="M89" s="2"/>
      <c r="N89" s="2"/>
      <c r="O89" s="2"/>
    </row>
    <row r="90" spans="2:15" s="1" customFormat="1" ht="38.4" customHeight="1">
      <c r="B90" s="11"/>
      <c r="C90" s="39" t="s">
        <v>15</v>
      </c>
      <c r="D90" s="69"/>
      <c r="E90" s="69"/>
      <c r="F90" s="12"/>
      <c r="G90" s="4"/>
      <c r="H90" s="2"/>
      <c r="I90" s="2"/>
      <c r="J90" s="2"/>
      <c r="K90" s="2"/>
      <c r="L90" s="2"/>
      <c r="M90" s="2"/>
      <c r="N90" s="2"/>
      <c r="O90" s="2"/>
    </row>
    <row r="91" spans="2:15" s="1" customFormat="1" ht="38.4" customHeight="1">
      <c r="B91" s="11"/>
      <c r="C91" s="70" t="str">
        <f ca="1">INDIRECT("Addressee_Data!B"&amp;A87+1)</f>
        <v>คุณ สมชาย สมชาย</v>
      </c>
      <c r="D91" s="70"/>
      <c r="E91" s="70"/>
      <c r="F91" s="12"/>
      <c r="G91" s="4"/>
      <c r="H91" s="2"/>
      <c r="I91" s="2"/>
      <c r="J91" s="2"/>
      <c r="K91" s="2"/>
      <c r="L91" s="2"/>
      <c r="M91" s="2"/>
      <c r="N91" s="2"/>
      <c r="O91" s="2"/>
    </row>
    <row r="92" spans="2:15" s="1" customFormat="1" ht="46.2" customHeight="1">
      <c r="B92" s="11"/>
      <c r="C92" s="71" t="str">
        <f ca="1">"ที่อยู่ : "&amp;INDIRECT("Addressee_Data!C"&amp;A87+1)</f>
        <v>ที่อยู่ : 999 หมู่ 9 ซอยสมชาย  ถนนสมชาย99  แขวงบางนา  เขตบางนา จังหวัดกรุงเทพมหานคร</v>
      </c>
      <c r="D92" s="71"/>
      <c r="E92" s="71"/>
      <c r="F92" s="12"/>
      <c r="G92" s="4"/>
      <c r="H92" s="2"/>
      <c r="I92" s="2"/>
      <c r="J92" s="2"/>
      <c r="K92" s="2"/>
      <c r="L92" s="2"/>
      <c r="M92" s="2"/>
      <c r="N92" s="2"/>
      <c r="O92" s="2"/>
    </row>
    <row r="93" spans="2:15" s="1" customFormat="1" ht="46.2" customHeight="1">
      <c r="B93" s="11"/>
      <c r="C93" s="71"/>
      <c r="D93" s="71"/>
      <c r="E93" s="71"/>
      <c r="F93" s="12"/>
      <c r="G93" s="4"/>
      <c r="H93" s="2"/>
      <c r="I93" s="2"/>
      <c r="J93" s="2"/>
      <c r="K93" s="2"/>
      <c r="L93" s="2"/>
      <c r="M93" s="2"/>
      <c r="N93" s="2"/>
      <c r="O93" s="2"/>
    </row>
    <row r="94" spans="2:15" s="1" customFormat="1" ht="46.2" customHeight="1">
      <c r="B94" s="11"/>
      <c r="C94" s="71"/>
      <c r="D94" s="71"/>
      <c r="E94" s="71"/>
      <c r="F94" s="12"/>
      <c r="G94" s="4"/>
      <c r="H94" s="2"/>
      <c r="I94" s="2"/>
      <c r="J94" s="2"/>
      <c r="K94" s="2"/>
      <c r="L94" s="2"/>
      <c r="M94" s="2"/>
      <c r="N94" s="2"/>
      <c r="O94" s="2"/>
    </row>
    <row r="95" spans="2:15" s="1" customFormat="1" ht="38.4" customHeight="1">
      <c r="B95" s="11"/>
      <c r="C95" s="40"/>
      <c r="D95" s="40"/>
      <c r="E95" s="49" t="str">
        <f ca="1">"( "&amp;INDIRECT("Addressee_Data!F"&amp;A87+1)&amp;" )"</f>
        <v>( ส่งแบบลงทะเบียน )</v>
      </c>
      <c r="F95" s="12"/>
      <c r="G95" s="4"/>
      <c r="H95" s="2"/>
      <c r="I95" s="2"/>
      <c r="J95" s="2"/>
      <c r="K95" s="2"/>
      <c r="L95" s="2"/>
      <c r="M95" s="2"/>
      <c r="N95" s="2"/>
      <c r="O95" s="2"/>
    </row>
    <row r="96" spans="2:15" s="1" customFormat="1" ht="38.4" customHeight="1">
      <c r="B96" s="11"/>
      <c r="C96" s="72" t="s">
        <v>0</v>
      </c>
      <c r="D96" s="72"/>
      <c r="E96" s="41">
        <f ca="1">INDIRECT("Addressee_Data!D"&amp;A87+1)</f>
        <v>10000</v>
      </c>
      <c r="F96" s="12"/>
      <c r="G96" s="4"/>
      <c r="H96" s="2"/>
      <c r="I96" s="2"/>
      <c r="J96" s="2"/>
      <c r="K96" s="2"/>
      <c r="L96" s="2"/>
      <c r="M96" s="2"/>
      <c r="N96" s="2"/>
      <c r="O96" s="2"/>
    </row>
    <row r="97" spans="2:15" s="1" customFormat="1" ht="6" customHeight="1">
      <c r="B97" s="13"/>
      <c r="C97" s="14"/>
      <c r="D97" s="14"/>
      <c r="E97" s="14"/>
      <c r="F97" s="15"/>
      <c r="G97" s="4"/>
      <c r="H97" s="2"/>
      <c r="I97" s="2"/>
      <c r="J97" s="2"/>
      <c r="K97" s="2"/>
      <c r="L97" s="2"/>
      <c r="M97" s="2"/>
      <c r="N97" s="2"/>
      <c r="O97" s="2"/>
    </row>
    <row r="98" s="1" customFormat="1" ht="10.8" customHeight="1"/>
    <row r="99" spans="8:15" s="1" customFormat="1" ht="6" customHeight="1">
      <c r="H99" s="2"/>
      <c r="I99" s="2"/>
      <c r="J99" s="2"/>
      <c r="K99" s="2"/>
      <c r="L99" s="2"/>
      <c r="M99" s="2"/>
      <c r="N99" s="2"/>
      <c r="O99" s="2"/>
    </row>
    <row r="100" spans="2:15" s="1" customFormat="1" ht="6" customHeight="1">
      <c r="B100" s="8"/>
      <c r="C100" s="9"/>
      <c r="D100" s="9"/>
      <c r="E100" s="9"/>
      <c r="F100" s="10"/>
      <c r="G100" s="4"/>
      <c r="H100" s="2"/>
      <c r="I100" s="2"/>
      <c r="J100" s="2"/>
      <c r="K100" s="2"/>
      <c r="L100" s="2"/>
      <c r="M100" s="2"/>
      <c r="N100" s="2"/>
      <c r="O100" s="2"/>
    </row>
    <row r="101" spans="1:15" s="1" customFormat="1" ht="38.4" customHeight="1">
      <c r="A101" s="35">
        <v>8</v>
      </c>
      <c r="B101" s="11"/>
      <c r="C101" s="73" t="s">
        <v>14</v>
      </c>
      <c r="D101" s="73"/>
      <c r="E101" s="36" t="s">
        <v>16</v>
      </c>
      <c r="F101" s="12"/>
      <c r="G101" s="4"/>
      <c r="H101" s="2"/>
      <c r="I101" s="2"/>
      <c r="J101" s="2"/>
      <c r="K101" s="2"/>
      <c r="L101" s="2"/>
      <c r="M101" s="2"/>
      <c r="N101" s="2"/>
      <c r="O101" s="2"/>
    </row>
    <row r="102" spans="2:15" s="1" customFormat="1" ht="38.4" customHeight="1">
      <c r="B102" s="11"/>
      <c r="C102" s="74"/>
      <c r="D102" s="74"/>
      <c r="E102" s="37" t="str">
        <f ca="1">INDIRECT("Addressee_Data!E"&amp;A101+1)</f>
        <v>081-000-0000</v>
      </c>
      <c r="F102" s="12"/>
      <c r="G102" s="4"/>
      <c r="H102" s="2"/>
      <c r="I102" s="2"/>
      <c r="J102" s="2"/>
      <c r="K102" s="2"/>
      <c r="L102" s="2"/>
      <c r="M102" s="2"/>
      <c r="N102" s="2"/>
      <c r="O102" s="2"/>
    </row>
    <row r="103" spans="2:15" s="1" customFormat="1" ht="6" customHeight="1">
      <c r="B103" s="11"/>
      <c r="C103" s="38"/>
      <c r="D103" s="38"/>
      <c r="E103" s="38"/>
      <c r="F103" s="12"/>
      <c r="G103" s="4"/>
      <c r="H103" s="2"/>
      <c r="I103" s="2"/>
      <c r="J103" s="2"/>
      <c r="K103" s="2"/>
      <c r="L103" s="2"/>
      <c r="M103" s="2"/>
      <c r="N103" s="2"/>
      <c r="O103" s="2"/>
    </row>
    <row r="104" spans="2:15" s="1" customFormat="1" ht="38.4" customHeight="1">
      <c r="B104" s="11"/>
      <c r="C104" s="39" t="s">
        <v>15</v>
      </c>
      <c r="D104" s="69"/>
      <c r="E104" s="69"/>
      <c r="F104" s="12"/>
      <c r="G104" s="4"/>
      <c r="H104" s="2"/>
      <c r="I104" s="2"/>
      <c r="J104" s="2"/>
      <c r="K104" s="2"/>
      <c r="L104" s="2"/>
      <c r="M104" s="2"/>
      <c r="N104" s="2"/>
      <c r="O104" s="2"/>
    </row>
    <row r="105" spans="2:15" s="1" customFormat="1" ht="38.4" customHeight="1">
      <c r="B105" s="11"/>
      <c r="C105" s="70" t="str">
        <f ca="1">INDIRECT("Addressee_Data!B"&amp;A101+1)</f>
        <v>คุณ สมชาย สมชาย</v>
      </c>
      <c r="D105" s="70"/>
      <c r="E105" s="70"/>
      <c r="F105" s="12"/>
      <c r="G105" s="4"/>
      <c r="H105" s="2"/>
      <c r="I105" s="2"/>
      <c r="J105" s="2"/>
      <c r="K105" s="2"/>
      <c r="L105" s="2"/>
      <c r="M105" s="2"/>
      <c r="N105" s="2"/>
      <c r="O105" s="2"/>
    </row>
    <row r="106" spans="2:15" s="1" customFormat="1" ht="46.2" customHeight="1">
      <c r="B106" s="11"/>
      <c r="C106" s="71" t="str">
        <f ca="1">"ที่อยู่ : "&amp;INDIRECT("Addressee_Data!C"&amp;A101+1)</f>
        <v>ที่อยู่ : 999 หมู่ 9 ซอยสมชาย  ถนนสมชาย99  แขวงบางนา  เขตบางนา จังหวัดกรุงเทพมหานคร</v>
      </c>
      <c r="D106" s="71"/>
      <c r="E106" s="71"/>
      <c r="F106" s="12"/>
      <c r="G106" s="4"/>
      <c r="H106" s="2"/>
      <c r="I106" s="2"/>
      <c r="J106" s="2"/>
      <c r="K106" s="2"/>
      <c r="L106" s="2"/>
      <c r="M106" s="2"/>
      <c r="N106" s="2"/>
      <c r="O106" s="2"/>
    </row>
    <row r="107" spans="2:15" s="1" customFormat="1" ht="46.2" customHeight="1">
      <c r="B107" s="11"/>
      <c r="C107" s="71"/>
      <c r="D107" s="71"/>
      <c r="E107" s="71"/>
      <c r="F107" s="12"/>
      <c r="G107" s="4"/>
      <c r="H107" s="2"/>
      <c r="I107" s="2"/>
      <c r="J107" s="2"/>
      <c r="K107" s="2"/>
      <c r="L107" s="2"/>
      <c r="M107" s="2"/>
      <c r="N107" s="2"/>
      <c r="O107" s="2"/>
    </row>
    <row r="108" spans="2:15" s="1" customFormat="1" ht="46.2" customHeight="1">
      <c r="B108" s="11"/>
      <c r="C108" s="71"/>
      <c r="D108" s="71"/>
      <c r="E108" s="71"/>
      <c r="F108" s="12"/>
      <c r="G108" s="4"/>
      <c r="H108" s="2"/>
      <c r="I108" s="2"/>
      <c r="J108" s="2"/>
      <c r="K108" s="2"/>
      <c r="L108" s="2"/>
      <c r="M108" s="2"/>
      <c r="N108" s="2"/>
      <c r="O108" s="2"/>
    </row>
    <row r="109" spans="2:15" s="1" customFormat="1" ht="38.4" customHeight="1">
      <c r="B109" s="11"/>
      <c r="C109" s="40"/>
      <c r="D109" s="40"/>
      <c r="E109" s="49" t="str">
        <f ca="1">"( "&amp;INDIRECT("Addressee_Data!F"&amp;A101+1)&amp;" )"</f>
        <v>( ส่งแบบลงทะเบียน )</v>
      </c>
      <c r="F109" s="12"/>
      <c r="G109" s="4"/>
      <c r="H109" s="2"/>
      <c r="I109" s="2"/>
      <c r="J109" s="2"/>
      <c r="K109" s="2"/>
      <c r="L109" s="2"/>
      <c r="M109" s="2"/>
      <c r="N109" s="2"/>
      <c r="O109" s="2"/>
    </row>
    <row r="110" spans="2:15" s="1" customFormat="1" ht="38.4" customHeight="1">
      <c r="B110" s="11"/>
      <c r="C110" s="72" t="s">
        <v>0</v>
      </c>
      <c r="D110" s="72"/>
      <c r="E110" s="41">
        <f ca="1">INDIRECT("Addressee_Data!D"&amp;A101+1)</f>
        <v>10000</v>
      </c>
      <c r="F110" s="12"/>
      <c r="G110" s="4"/>
      <c r="H110" s="2"/>
      <c r="I110" s="2"/>
      <c r="J110" s="2"/>
      <c r="K110" s="2"/>
      <c r="L110" s="2"/>
      <c r="M110" s="2"/>
      <c r="N110" s="2"/>
      <c r="O110" s="2"/>
    </row>
    <row r="111" spans="2:15" s="1" customFormat="1" ht="6" customHeight="1">
      <c r="B111" s="13"/>
      <c r="C111" s="14"/>
      <c r="D111" s="14"/>
      <c r="E111" s="14"/>
      <c r="F111" s="15"/>
      <c r="G111" s="4"/>
      <c r="H111" s="2"/>
      <c r="I111" s="2"/>
      <c r="J111" s="2"/>
      <c r="K111" s="2"/>
      <c r="L111" s="2"/>
      <c r="M111" s="2"/>
      <c r="N111" s="2"/>
      <c r="O111" s="2"/>
    </row>
    <row r="112" s="1" customFormat="1" ht="10.8" customHeight="1"/>
    <row r="113" spans="8:15" s="1" customFormat="1" ht="6" customHeight="1">
      <c r="H113" s="2"/>
      <c r="I113" s="2"/>
      <c r="J113" s="2"/>
      <c r="K113" s="2"/>
      <c r="L113" s="2"/>
      <c r="M113" s="2"/>
      <c r="N113" s="2"/>
      <c r="O113" s="2"/>
    </row>
    <row r="114" spans="2:15" s="1" customFormat="1" ht="6" customHeight="1">
      <c r="B114" s="8"/>
      <c r="C114" s="9"/>
      <c r="D114" s="9"/>
      <c r="E114" s="9"/>
      <c r="F114" s="10"/>
      <c r="G114" s="4"/>
      <c r="H114" s="2"/>
      <c r="I114" s="2"/>
      <c r="J114" s="2"/>
      <c r="K114" s="2"/>
      <c r="L114" s="2"/>
      <c r="M114" s="2"/>
      <c r="N114" s="2"/>
      <c r="O114" s="2"/>
    </row>
    <row r="115" spans="1:15" s="1" customFormat="1" ht="38.4" customHeight="1">
      <c r="A115" s="35">
        <v>9</v>
      </c>
      <c r="B115" s="11"/>
      <c r="C115" s="73" t="s">
        <v>14</v>
      </c>
      <c r="D115" s="73"/>
      <c r="E115" s="36" t="s">
        <v>16</v>
      </c>
      <c r="F115" s="12"/>
      <c r="G115" s="4"/>
      <c r="H115" s="2"/>
      <c r="I115" s="2"/>
      <c r="J115" s="2"/>
      <c r="K115" s="2"/>
      <c r="L115" s="2"/>
      <c r="M115" s="2"/>
      <c r="N115" s="2"/>
      <c r="O115" s="2"/>
    </row>
    <row r="116" spans="2:15" s="1" customFormat="1" ht="38.4" customHeight="1">
      <c r="B116" s="11"/>
      <c r="C116" s="74"/>
      <c r="D116" s="74"/>
      <c r="E116" s="37" t="str">
        <f ca="1">INDIRECT("Addressee_Data!E"&amp;A115+1)</f>
        <v>081-000-0000</v>
      </c>
      <c r="F116" s="12"/>
      <c r="G116" s="4"/>
      <c r="H116" s="2"/>
      <c r="I116" s="2"/>
      <c r="J116" s="2"/>
      <c r="K116" s="2"/>
      <c r="L116" s="2"/>
      <c r="M116" s="2"/>
      <c r="N116" s="2"/>
      <c r="O116" s="2"/>
    </row>
    <row r="117" spans="2:15" s="1" customFormat="1" ht="6" customHeight="1">
      <c r="B117" s="11"/>
      <c r="C117" s="38"/>
      <c r="D117" s="38"/>
      <c r="E117" s="38"/>
      <c r="F117" s="12"/>
      <c r="G117" s="4"/>
      <c r="H117" s="2"/>
      <c r="I117" s="2"/>
      <c r="J117" s="2"/>
      <c r="K117" s="2"/>
      <c r="L117" s="2"/>
      <c r="M117" s="2"/>
      <c r="N117" s="2"/>
      <c r="O117" s="2"/>
    </row>
    <row r="118" spans="2:15" s="1" customFormat="1" ht="38.4" customHeight="1">
      <c r="B118" s="11"/>
      <c r="C118" s="39" t="s">
        <v>15</v>
      </c>
      <c r="D118" s="69"/>
      <c r="E118" s="69"/>
      <c r="F118" s="12"/>
      <c r="G118" s="4"/>
      <c r="H118" s="2"/>
      <c r="I118" s="2"/>
      <c r="J118" s="2"/>
      <c r="K118" s="2"/>
      <c r="L118" s="2"/>
      <c r="M118" s="2"/>
      <c r="N118" s="2"/>
      <c r="O118" s="2"/>
    </row>
    <row r="119" spans="2:15" s="1" customFormat="1" ht="38.4" customHeight="1">
      <c r="B119" s="11"/>
      <c r="C119" s="70" t="str">
        <f ca="1">INDIRECT("Addressee_Data!B"&amp;A115+1)</f>
        <v>คุณ สมชาย สมชาย</v>
      </c>
      <c r="D119" s="70"/>
      <c r="E119" s="70"/>
      <c r="F119" s="12"/>
      <c r="G119" s="4"/>
      <c r="H119" s="2"/>
      <c r="I119" s="2"/>
      <c r="J119" s="2"/>
      <c r="K119" s="2"/>
      <c r="L119" s="2"/>
      <c r="M119" s="2"/>
      <c r="N119" s="2"/>
      <c r="O119" s="2"/>
    </row>
    <row r="120" spans="2:15" s="1" customFormat="1" ht="46.2" customHeight="1">
      <c r="B120" s="11"/>
      <c r="C120" s="71" t="str">
        <f ca="1">"ที่อยู่ : "&amp;INDIRECT("Addressee_Data!C"&amp;A115+1)</f>
        <v>ที่อยู่ : 999 หมู่ 9 ซอยสมชาย  ถนนสมชาย99  แขวงบางนา  เขตบางนา จังหวัดกรุงเทพมหานคร</v>
      </c>
      <c r="D120" s="71"/>
      <c r="E120" s="71"/>
      <c r="F120" s="12"/>
      <c r="G120" s="4"/>
      <c r="H120" s="2"/>
      <c r="I120" s="2"/>
      <c r="J120" s="2"/>
      <c r="K120" s="2"/>
      <c r="L120" s="2"/>
      <c r="M120" s="2"/>
      <c r="N120" s="2"/>
      <c r="O120" s="2"/>
    </row>
    <row r="121" spans="2:15" s="1" customFormat="1" ht="46.2" customHeight="1">
      <c r="B121" s="11"/>
      <c r="C121" s="71"/>
      <c r="D121" s="71"/>
      <c r="E121" s="71"/>
      <c r="F121" s="12"/>
      <c r="G121" s="4"/>
      <c r="H121" s="2"/>
      <c r="I121" s="2"/>
      <c r="J121" s="2"/>
      <c r="K121" s="2"/>
      <c r="L121" s="2"/>
      <c r="M121" s="2"/>
      <c r="N121" s="2"/>
      <c r="O121" s="2"/>
    </row>
    <row r="122" spans="2:15" s="1" customFormat="1" ht="46.2" customHeight="1">
      <c r="B122" s="11"/>
      <c r="C122" s="71"/>
      <c r="D122" s="71"/>
      <c r="E122" s="71"/>
      <c r="F122" s="12"/>
      <c r="G122" s="4"/>
      <c r="H122" s="2"/>
      <c r="I122" s="2"/>
      <c r="J122" s="2"/>
      <c r="K122" s="2"/>
      <c r="L122" s="2"/>
      <c r="M122" s="2"/>
      <c r="N122" s="2"/>
      <c r="O122" s="2"/>
    </row>
    <row r="123" spans="2:15" s="1" customFormat="1" ht="38.4" customHeight="1">
      <c r="B123" s="11"/>
      <c r="C123" s="40"/>
      <c r="D123" s="40"/>
      <c r="E123" s="49" t="str">
        <f ca="1">"( "&amp;INDIRECT("Addressee_Data!F"&amp;A115+1)&amp;" )"</f>
        <v>( ส่งแบบลงทะเบียน )</v>
      </c>
      <c r="F123" s="12"/>
      <c r="G123" s="4"/>
      <c r="H123" s="2"/>
      <c r="I123" s="2"/>
      <c r="J123" s="2"/>
      <c r="K123" s="2"/>
      <c r="L123" s="2"/>
      <c r="M123" s="2"/>
      <c r="N123" s="2"/>
      <c r="O123" s="2"/>
    </row>
    <row r="124" spans="2:15" s="1" customFormat="1" ht="38.4" customHeight="1">
      <c r="B124" s="11"/>
      <c r="C124" s="72" t="s">
        <v>0</v>
      </c>
      <c r="D124" s="72"/>
      <c r="E124" s="41">
        <f ca="1">INDIRECT("Addressee_Data!D"&amp;A115+1)</f>
        <v>10000</v>
      </c>
      <c r="F124" s="12"/>
      <c r="G124" s="4"/>
      <c r="H124" s="2"/>
      <c r="I124" s="2"/>
      <c r="J124" s="2"/>
      <c r="K124" s="2"/>
      <c r="L124" s="2"/>
      <c r="M124" s="2"/>
      <c r="N124" s="2"/>
      <c r="O124" s="2"/>
    </row>
    <row r="125" spans="2:15" s="1" customFormat="1" ht="6" customHeight="1">
      <c r="B125" s="13"/>
      <c r="C125" s="14"/>
      <c r="D125" s="14"/>
      <c r="E125" s="14"/>
      <c r="F125" s="15"/>
      <c r="G125" s="4"/>
      <c r="H125" s="2"/>
      <c r="I125" s="2"/>
      <c r="J125" s="2"/>
      <c r="K125" s="2"/>
      <c r="L125" s="2"/>
      <c r="M125" s="2"/>
      <c r="N125" s="2"/>
      <c r="O125" s="2"/>
    </row>
    <row r="126" s="1" customFormat="1" ht="10.8" customHeight="1"/>
    <row r="127" spans="8:15" s="1" customFormat="1" ht="6" customHeight="1">
      <c r="H127" s="2"/>
      <c r="I127" s="2"/>
      <c r="J127" s="2"/>
      <c r="K127" s="2"/>
      <c r="L127" s="2"/>
      <c r="M127" s="2"/>
      <c r="N127" s="2"/>
      <c r="O127" s="2"/>
    </row>
    <row r="128" spans="2:15" s="1" customFormat="1" ht="6" customHeight="1">
      <c r="B128" s="8"/>
      <c r="C128" s="9"/>
      <c r="D128" s="9"/>
      <c r="E128" s="9"/>
      <c r="F128" s="10"/>
      <c r="G128" s="4"/>
      <c r="H128" s="2"/>
      <c r="I128" s="2"/>
      <c r="J128" s="2"/>
      <c r="K128" s="2"/>
      <c r="L128" s="2"/>
      <c r="M128" s="2"/>
      <c r="N128" s="2"/>
      <c r="O128" s="2"/>
    </row>
    <row r="129" spans="1:15" s="1" customFormat="1" ht="38.4" customHeight="1">
      <c r="A129" s="35">
        <v>10</v>
      </c>
      <c r="B129" s="11"/>
      <c r="C129" s="73" t="s">
        <v>14</v>
      </c>
      <c r="D129" s="73"/>
      <c r="E129" s="36" t="s">
        <v>16</v>
      </c>
      <c r="F129" s="12"/>
      <c r="G129" s="4"/>
      <c r="H129" s="2"/>
      <c r="I129" s="2"/>
      <c r="J129" s="2"/>
      <c r="K129" s="2"/>
      <c r="L129" s="2"/>
      <c r="M129" s="2"/>
      <c r="N129" s="2"/>
      <c r="O129" s="2"/>
    </row>
    <row r="130" spans="2:15" s="1" customFormat="1" ht="38.4" customHeight="1">
      <c r="B130" s="11"/>
      <c r="C130" s="74"/>
      <c r="D130" s="74"/>
      <c r="E130" s="37" t="str">
        <f ca="1">INDIRECT("Addressee_Data!E"&amp;A129+1)</f>
        <v>081-000-0000</v>
      </c>
      <c r="F130" s="12"/>
      <c r="G130" s="4"/>
      <c r="H130" s="2"/>
      <c r="I130" s="2"/>
      <c r="J130" s="2"/>
      <c r="K130" s="2"/>
      <c r="L130" s="2"/>
      <c r="M130" s="2"/>
      <c r="N130" s="2"/>
      <c r="O130" s="2"/>
    </row>
    <row r="131" spans="2:15" s="1" customFormat="1" ht="6" customHeight="1">
      <c r="B131" s="11"/>
      <c r="C131" s="38"/>
      <c r="D131" s="38"/>
      <c r="E131" s="38"/>
      <c r="F131" s="12"/>
      <c r="G131" s="4"/>
      <c r="H131" s="2"/>
      <c r="I131" s="2"/>
      <c r="J131" s="2"/>
      <c r="K131" s="2"/>
      <c r="L131" s="2"/>
      <c r="M131" s="2"/>
      <c r="N131" s="2"/>
      <c r="O131" s="2"/>
    </row>
    <row r="132" spans="2:15" s="1" customFormat="1" ht="38.4" customHeight="1">
      <c r="B132" s="11"/>
      <c r="C132" s="39" t="s">
        <v>15</v>
      </c>
      <c r="D132" s="69"/>
      <c r="E132" s="69"/>
      <c r="F132" s="12"/>
      <c r="G132" s="4"/>
      <c r="H132" s="2"/>
      <c r="I132" s="2"/>
      <c r="J132" s="2"/>
      <c r="K132" s="2"/>
      <c r="L132" s="2"/>
      <c r="M132" s="2"/>
      <c r="N132" s="2"/>
      <c r="O132" s="2"/>
    </row>
    <row r="133" spans="2:15" s="1" customFormat="1" ht="38.4" customHeight="1">
      <c r="B133" s="11"/>
      <c r="C133" s="70" t="str">
        <f ca="1">INDIRECT("Addressee_Data!B"&amp;A129+1)</f>
        <v>คุณ สมชาย สมชาย</v>
      </c>
      <c r="D133" s="70"/>
      <c r="E133" s="70"/>
      <c r="F133" s="12"/>
      <c r="G133" s="4"/>
      <c r="H133" s="2"/>
      <c r="I133" s="2"/>
      <c r="J133" s="2"/>
      <c r="K133" s="2"/>
      <c r="L133" s="2"/>
      <c r="M133" s="2"/>
      <c r="N133" s="2"/>
      <c r="O133" s="2"/>
    </row>
    <row r="134" spans="2:15" s="1" customFormat="1" ht="46.2" customHeight="1">
      <c r="B134" s="11"/>
      <c r="C134" s="71" t="str">
        <f ca="1">"ที่อยู่ : "&amp;INDIRECT("Addressee_Data!C"&amp;A129+1)</f>
        <v>ที่อยู่ : 999 หมู่ 9 ซอยสมชาย  ถนนสมชาย99  แขวงบางนา  เขตบางนา จังหวัดกรุงเทพมหานคร</v>
      </c>
      <c r="D134" s="71"/>
      <c r="E134" s="71"/>
      <c r="F134" s="12"/>
      <c r="G134" s="4"/>
      <c r="H134" s="2"/>
      <c r="I134" s="2"/>
      <c r="J134" s="2"/>
      <c r="K134" s="2"/>
      <c r="L134" s="2"/>
      <c r="M134" s="2"/>
      <c r="N134" s="2"/>
      <c r="O134" s="2"/>
    </row>
    <row r="135" spans="2:15" s="1" customFormat="1" ht="46.2" customHeight="1">
      <c r="B135" s="11"/>
      <c r="C135" s="71"/>
      <c r="D135" s="71"/>
      <c r="E135" s="71"/>
      <c r="F135" s="12"/>
      <c r="G135" s="4"/>
      <c r="H135" s="2"/>
      <c r="I135" s="2"/>
      <c r="J135" s="2"/>
      <c r="K135" s="2"/>
      <c r="L135" s="2"/>
      <c r="M135" s="2"/>
      <c r="N135" s="2"/>
      <c r="O135" s="2"/>
    </row>
    <row r="136" spans="2:15" s="1" customFormat="1" ht="46.2" customHeight="1">
      <c r="B136" s="11"/>
      <c r="C136" s="71"/>
      <c r="D136" s="71"/>
      <c r="E136" s="71"/>
      <c r="F136" s="12"/>
      <c r="G136" s="4"/>
      <c r="H136" s="2"/>
      <c r="I136" s="2"/>
      <c r="J136" s="2"/>
      <c r="K136" s="2"/>
      <c r="L136" s="2"/>
      <c r="M136" s="2"/>
      <c r="N136" s="2"/>
      <c r="O136" s="2"/>
    </row>
    <row r="137" spans="2:15" s="1" customFormat="1" ht="38.4" customHeight="1">
      <c r="B137" s="11"/>
      <c r="C137" s="40"/>
      <c r="D137" s="40"/>
      <c r="E137" s="49" t="str">
        <f ca="1">"( "&amp;INDIRECT("Addressee_Data!F"&amp;A129+1)&amp;" )"</f>
        <v>( ส่งแบบลงทะเบียน )</v>
      </c>
      <c r="F137" s="12"/>
      <c r="G137" s="4"/>
      <c r="H137" s="2"/>
      <c r="I137" s="2"/>
      <c r="J137" s="2"/>
      <c r="K137" s="2"/>
      <c r="L137" s="2"/>
      <c r="M137" s="2"/>
      <c r="N137" s="2"/>
      <c r="O137" s="2"/>
    </row>
    <row r="138" spans="2:15" s="1" customFormat="1" ht="38.4" customHeight="1">
      <c r="B138" s="11"/>
      <c r="C138" s="72" t="s">
        <v>0</v>
      </c>
      <c r="D138" s="72"/>
      <c r="E138" s="41">
        <f ca="1">INDIRECT("Addressee_Data!D"&amp;A129+1)</f>
        <v>10000</v>
      </c>
      <c r="F138" s="12"/>
      <c r="G138" s="4"/>
      <c r="H138" s="2"/>
      <c r="I138" s="2"/>
      <c r="J138" s="2"/>
      <c r="K138" s="2"/>
      <c r="L138" s="2"/>
      <c r="M138" s="2"/>
      <c r="N138" s="2"/>
      <c r="O138" s="2"/>
    </row>
    <row r="139" spans="2:15" s="1" customFormat="1" ht="6" customHeight="1">
      <c r="B139" s="13"/>
      <c r="C139" s="14"/>
      <c r="D139" s="14"/>
      <c r="E139" s="14"/>
      <c r="F139" s="15"/>
      <c r="G139" s="4"/>
      <c r="H139" s="2"/>
      <c r="I139" s="2"/>
      <c r="J139" s="2"/>
      <c r="K139" s="2"/>
      <c r="L139" s="2"/>
      <c r="M139" s="2"/>
      <c r="N139" s="2"/>
      <c r="O139" s="2"/>
    </row>
    <row r="140" s="1" customFormat="1" ht="10.8" customHeight="1"/>
    <row r="141" spans="8:15" s="1" customFormat="1" ht="6" customHeight="1">
      <c r="H141" s="2"/>
      <c r="I141" s="2"/>
      <c r="J141" s="2"/>
      <c r="K141" s="2"/>
      <c r="L141" s="2"/>
      <c r="M141" s="2"/>
      <c r="N141" s="2"/>
      <c r="O141" s="2"/>
    </row>
    <row r="142" spans="2:15" s="1" customFormat="1" ht="6" customHeight="1">
      <c r="B142" s="8"/>
      <c r="C142" s="9"/>
      <c r="D142" s="9"/>
      <c r="E142" s="9"/>
      <c r="F142" s="10"/>
      <c r="G142" s="4"/>
      <c r="H142" s="2"/>
      <c r="I142" s="2"/>
      <c r="J142" s="2"/>
      <c r="K142" s="2"/>
      <c r="L142" s="2"/>
      <c r="M142" s="2"/>
      <c r="N142" s="2"/>
      <c r="O142" s="2"/>
    </row>
    <row r="143" spans="1:15" s="1" customFormat="1" ht="38.4" customHeight="1">
      <c r="A143" s="35">
        <v>11</v>
      </c>
      <c r="B143" s="11"/>
      <c r="C143" s="73" t="s">
        <v>14</v>
      </c>
      <c r="D143" s="73"/>
      <c r="E143" s="36" t="s">
        <v>16</v>
      </c>
      <c r="F143" s="12"/>
      <c r="G143" s="4"/>
      <c r="H143" s="2"/>
      <c r="I143" s="2"/>
      <c r="J143" s="2"/>
      <c r="K143" s="2"/>
      <c r="L143" s="2"/>
      <c r="M143" s="2"/>
      <c r="N143" s="2"/>
      <c r="O143" s="2"/>
    </row>
    <row r="144" spans="2:15" s="1" customFormat="1" ht="38.4" customHeight="1">
      <c r="B144" s="11"/>
      <c r="C144" s="74"/>
      <c r="D144" s="74"/>
      <c r="E144" s="37" t="str">
        <f ca="1">INDIRECT("Addressee_Data!E"&amp;A143+1)</f>
        <v>081-000-0000</v>
      </c>
      <c r="F144" s="12"/>
      <c r="G144" s="4"/>
      <c r="H144" s="2"/>
      <c r="I144" s="2"/>
      <c r="J144" s="2"/>
      <c r="K144" s="2"/>
      <c r="L144" s="2"/>
      <c r="M144" s="2"/>
      <c r="N144" s="2"/>
      <c r="O144" s="2"/>
    </row>
    <row r="145" spans="2:15" s="1" customFormat="1" ht="6" customHeight="1">
      <c r="B145" s="11"/>
      <c r="C145" s="38"/>
      <c r="D145" s="38"/>
      <c r="E145" s="38"/>
      <c r="F145" s="12"/>
      <c r="G145" s="4"/>
      <c r="H145" s="2"/>
      <c r="I145" s="2"/>
      <c r="J145" s="2"/>
      <c r="K145" s="2"/>
      <c r="L145" s="2"/>
      <c r="M145" s="2"/>
      <c r="N145" s="2"/>
      <c r="O145" s="2"/>
    </row>
    <row r="146" spans="2:15" s="1" customFormat="1" ht="38.4" customHeight="1">
      <c r="B146" s="11"/>
      <c r="C146" s="39" t="s">
        <v>15</v>
      </c>
      <c r="D146" s="69"/>
      <c r="E146" s="69"/>
      <c r="F146" s="12"/>
      <c r="G146" s="4"/>
      <c r="H146" s="2"/>
      <c r="I146" s="2"/>
      <c r="J146" s="2"/>
      <c r="K146" s="2"/>
      <c r="L146" s="2"/>
      <c r="M146" s="2"/>
      <c r="N146" s="2"/>
      <c r="O146" s="2"/>
    </row>
    <row r="147" spans="2:15" s="1" customFormat="1" ht="38.4" customHeight="1">
      <c r="B147" s="11"/>
      <c r="C147" s="70" t="str">
        <f ca="1">INDIRECT("Addressee_Data!B"&amp;A143+1)</f>
        <v>คุณ สมชาย สมชาย</v>
      </c>
      <c r="D147" s="70"/>
      <c r="E147" s="70"/>
      <c r="F147" s="12"/>
      <c r="G147" s="4"/>
      <c r="H147" s="2"/>
      <c r="I147" s="2"/>
      <c r="J147" s="2"/>
      <c r="K147" s="2"/>
      <c r="L147" s="2"/>
      <c r="M147" s="2"/>
      <c r="N147" s="2"/>
      <c r="O147" s="2"/>
    </row>
    <row r="148" spans="2:15" s="1" customFormat="1" ht="46.2" customHeight="1">
      <c r="B148" s="11"/>
      <c r="C148" s="71" t="str">
        <f ca="1">"ที่อยู่ : "&amp;INDIRECT("Addressee_Data!C"&amp;A143+1)</f>
        <v>ที่อยู่ : 999 หมู่ 9 ซอยสมชาย  ถนนสมชาย99  แขวงบางนา  เขตบางนา จังหวัดกรุงเทพมหานคร</v>
      </c>
      <c r="D148" s="71"/>
      <c r="E148" s="71"/>
      <c r="F148" s="12"/>
      <c r="G148" s="4"/>
      <c r="H148" s="2"/>
      <c r="I148" s="2"/>
      <c r="J148" s="2"/>
      <c r="K148" s="2"/>
      <c r="L148" s="2"/>
      <c r="M148" s="2"/>
      <c r="N148" s="2"/>
      <c r="O148" s="2"/>
    </row>
    <row r="149" spans="2:15" s="1" customFormat="1" ht="46.2" customHeight="1">
      <c r="B149" s="11"/>
      <c r="C149" s="71"/>
      <c r="D149" s="71"/>
      <c r="E149" s="71"/>
      <c r="F149" s="12"/>
      <c r="G149" s="4"/>
      <c r="H149" s="2"/>
      <c r="I149" s="2"/>
      <c r="J149" s="2"/>
      <c r="K149" s="2"/>
      <c r="L149" s="2"/>
      <c r="M149" s="2"/>
      <c r="N149" s="2"/>
      <c r="O149" s="2"/>
    </row>
    <row r="150" spans="2:15" s="1" customFormat="1" ht="46.2" customHeight="1">
      <c r="B150" s="11"/>
      <c r="C150" s="71"/>
      <c r="D150" s="71"/>
      <c r="E150" s="71"/>
      <c r="F150" s="12"/>
      <c r="G150" s="4"/>
      <c r="H150" s="2"/>
      <c r="I150" s="2"/>
      <c r="J150" s="2"/>
      <c r="K150" s="2"/>
      <c r="L150" s="2"/>
      <c r="M150" s="2"/>
      <c r="N150" s="2"/>
      <c r="O150" s="2"/>
    </row>
    <row r="151" spans="2:15" s="1" customFormat="1" ht="38.4" customHeight="1">
      <c r="B151" s="11"/>
      <c r="C151" s="40"/>
      <c r="D151" s="40"/>
      <c r="E151" s="49" t="str">
        <f ca="1">"( "&amp;INDIRECT("Addressee_Data!F"&amp;A143+1)&amp;" )"</f>
        <v>( ส่งแบบลงทะเบียน )</v>
      </c>
      <c r="F151" s="12"/>
      <c r="G151" s="4"/>
      <c r="H151" s="2"/>
      <c r="I151" s="2"/>
      <c r="J151" s="2"/>
      <c r="K151" s="2"/>
      <c r="L151" s="2"/>
      <c r="M151" s="2"/>
      <c r="N151" s="2"/>
      <c r="O151" s="2"/>
    </row>
    <row r="152" spans="2:15" s="1" customFormat="1" ht="38.4" customHeight="1">
      <c r="B152" s="11"/>
      <c r="C152" s="72" t="s">
        <v>0</v>
      </c>
      <c r="D152" s="72"/>
      <c r="E152" s="41">
        <f ca="1">INDIRECT("Addressee_Data!D"&amp;A143+1)</f>
        <v>10000</v>
      </c>
      <c r="F152" s="12"/>
      <c r="G152" s="4"/>
      <c r="H152" s="2"/>
      <c r="I152" s="2"/>
      <c r="J152" s="2"/>
      <c r="K152" s="2"/>
      <c r="L152" s="2"/>
      <c r="M152" s="2"/>
      <c r="N152" s="2"/>
      <c r="O152" s="2"/>
    </row>
    <row r="153" spans="2:15" s="1" customFormat="1" ht="6" customHeight="1">
      <c r="B153" s="13"/>
      <c r="C153" s="14"/>
      <c r="D153" s="14"/>
      <c r="E153" s="14"/>
      <c r="F153" s="15"/>
      <c r="G153" s="4"/>
      <c r="H153" s="2"/>
      <c r="I153" s="2"/>
      <c r="J153" s="2"/>
      <c r="K153" s="2"/>
      <c r="L153" s="2"/>
      <c r="M153" s="2"/>
      <c r="N153" s="2"/>
      <c r="O153" s="2"/>
    </row>
    <row r="154" s="1" customFormat="1" ht="10.8" customHeight="1"/>
    <row r="155" spans="8:15" s="1" customFormat="1" ht="6" customHeight="1">
      <c r="H155" s="2"/>
      <c r="I155" s="2"/>
      <c r="J155" s="2"/>
      <c r="K155" s="2"/>
      <c r="L155" s="2"/>
      <c r="M155" s="2"/>
      <c r="N155" s="2"/>
      <c r="O155" s="2"/>
    </row>
    <row r="156" spans="2:15" s="1" customFormat="1" ht="6" customHeight="1">
      <c r="B156" s="8"/>
      <c r="C156" s="9"/>
      <c r="D156" s="9"/>
      <c r="E156" s="9"/>
      <c r="F156" s="10"/>
      <c r="G156" s="4"/>
      <c r="H156" s="2"/>
      <c r="I156" s="2"/>
      <c r="J156" s="2"/>
      <c r="K156" s="2"/>
      <c r="L156" s="2"/>
      <c r="M156" s="2"/>
      <c r="N156" s="2"/>
      <c r="O156" s="2"/>
    </row>
    <row r="157" spans="1:15" s="1" customFormat="1" ht="38.4" customHeight="1">
      <c r="A157" s="35">
        <v>12</v>
      </c>
      <c r="B157" s="11"/>
      <c r="C157" s="73" t="s">
        <v>14</v>
      </c>
      <c r="D157" s="73"/>
      <c r="E157" s="36" t="s">
        <v>16</v>
      </c>
      <c r="F157" s="12"/>
      <c r="G157" s="4"/>
      <c r="H157" s="2"/>
      <c r="I157" s="2"/>
      <c r="J157" s="2"/>
      <c r="K157" s="2"/>
      <c r="L157" s="2"/>
      <c r="M157" s="2"/>
      <c r="N157" s="2"/>
      <c r="O157" s="2"/>
    </row>
    <row r="158" spans="2:15" s="1" customFormat="1" ht="38.4" customHeight="1">
      <c r="B158" s="11"/>
      <c r="C158" s="74"/>
      <c r="D158" s="74"/>
      <c r="E158" s="37" t="str">
        <f ca="1">INDIRECT("Addressee_Data!E"&amp;A157+1)</f>
        <v>081-000-0000</v>
      </c>
      <c r="F158" s="12"/>
      <c r="G158" s="4"/>
      <c r="H158" s="2"/>
      <c r="I158" s="2"/>
      <c r="J158" s="2"/>
      <c r="K158" s="2"/>
      <c r="L158" s="2"/>
      <c r="M158" s="2"/>
      <c r="N158" s="2"/>
      <c r="O158" s="2"/>
    </row>
    <row r="159" spans="2:15" s="1" customFormat="1" ht="6" customHeight="1">
      <c r="B159" s="11"/>
      <c r="C159" s="38"/>
      <c r="D159" s="38"/>
      <c r="E159" s="38"/>
      <c r="F159" s="12"/>
      <c r="G159" s="4"/>
      <c r="H159" s="2"/>
      <c r="I159" s="2"/>
      <c r="J159" s="2"/>
      <c r="K159" s="2"/>
      <c r="L159" s="2"/>
      <c r="M159" s="2"/>
      <c r="N159" s="2"/>
      <c r="O159" s="2"/>
    </row>
    <row r="160" spans="2:15" s="1" customFormat="1" ht="38.4" customHeight="1">
      <c r="B160" s="11"/>
      <c r="C160" s="39" t="s">
        <v>15</v>
      </c>
      <c r="D160" s="69"/>
      <c r="E160" s="69"/>
      <c r="F160" s="12"/>
      <c r="G160" s="4"/>
      <c r="H160" s="2"/>
      <c r="I160" s="2"/>
      <c r="J160" s="2"/>
      <c r="K160" s="2"/>
      <c r="L160" s="2"/>
      <c r="M160" s="2"/>
      <c r="N160" s="2"/>
      <c r="O160" s="2"/>
    </row>
    <row r="161" spans="2:15" s="1" customFormat="1" ht="38.4" customHeight="1">
      <c r="B161" s="11"/>
      <c r="C161" s="70" t="str">
        <f ca="1">INDIRECT("Addressee_Data!B"&amp;A157+1)</f>
        <v>คุณ สมชาย สมชาย</v>
      </c>
      <c r="D161" s="70"/>
      <c r="E161" s="70"/>
      <c r="F161" s="12"/>
      <c r="G161" s="4"/>
      <c r="H161" s="2"/>
      <c r="I161" s="2"/>
      <c r="J161" s="2"/>
      <c r="K161" s="2"/>
      <c r="L161" s="2"/>
      <c r="M161" s="2"/>
      <c r="N161" s="2"/>
      <c r="O161" s="2"/>
    </row>
    <row r="162" spans="2:15" s="1" customFormat="1" ht="46.2" customHeight="1">
      <c r="B162" s="11"/>
      <c r="C162" s="71" t="str">
        <f ca="1">"ที่อยู่ : "&amp;INDIRECT("Addressee_Data!C"&amp;A157+1)</f>
        <v>ที่อยู่ : 999 หมู่ 9 ซอยสมชาย  ถนนสมชาย99  แขวงบางนา  เขตบางนา จังหวัดกรุงเทพมหานคร</v>
      </c>
      <c r="D162" s="71"/>
      <c r="E162" s="71"/>
      <c r="F162" s="12"/>
      <c r="G162" s="4"/>
      <c r="H162" s="2"/>
      <c r="I162" s="2"/>
      <c r="J162" s="2"/>
      <c r="K162" s="2"/>
      <c r="L162" s="2"/>
      <c r="M162" s="2"/>
      <c r="N162" s="2"/>
      <c r="O162" s="2"/>
    </row>
    <row r="163" spans="2:15" s="1" customFormat="1" ht="46.2" customHeight="1">
      <c r="B163" s="11"/>
      <c r="C163" s="71"/>
      <c r="D163" s="71"/>
      <c r="E163" s="71"/>
      <c r="F163" s="12"/>
      <c r="G163" s="4"/>
      <c r="H163" s="2"/>
      <c r="I163" s="2"/>
      <c r="J163" s="2"/>
      <c r="K163" s="2"/>
      <c r="L163" s="2"/>
      <c r="M163" s="2"/>
      <c r="N163" s="2"/>
      <c r="O163" s="2"/>
    </row>
    <row r="164" spans="2:15" s="1" customFormat="1" ht="46.2" customHeight="1">
      <c r="B164" s="11"/>
      <c r="C164" s="71"/>
      <c r="D164" s="71"/>
      <c r="E164" s="71"/>
      <c r="F164" s="12"/>
      <c r="G164" s="4"/>
      <c r="H164" s="2"/>
      <c r="I164" s="2"/>
      <c r="J164" s="2"/>
      <c r="K164" s="2"/>
      <c r="L164" s="2"/>
      <c r="M164" s="2"/>
      <c r="N164" s="2"/>
      <c r="O164" s="2"/>
    </row>
    <row r="165" spans="2:15" s="1" customFormat="1" ht="38.4" customHeight="1">
      <c r="B165" s="11"/>
      <c r="C165" s="40"/>
      <c r="D165" s="40"/>
      <c r="E165" s="49" t="str">
        <f ca="1">"( "&amp;INDIRECT("Addressee_Data!F"&amp;A157+1)&amp;" )"</f>
        <v>( ส่งแบบลงทะเบียน )</v>
      </c>
      <c r="F165" s="12"/>
      <c r="G165" s="4"/>
      <c r="H165" s="2"/>
      <c r="I165" s="2"/>
      <c r="J165" s="2"/>
      <c r="K165" s="2"/>
      <c r="L165" s="2"/>
      <c r="M165" s="2"/>
      <c r="N165" s="2"/>
      <c r="O165" s="2"/>
    </row>
    <row r="166" spans="2:15" s="1" customFormat="1" ht="38.4" customHeight="1">
      <c r="B166" s="11"/>
      <c r="C166" s="72" t="s">
        <v>0</v>
      </c>
      <c r="D166" s="72"/>
      <c r="E166" s="41">
        <f ca="1">INDIRECT("Addressee_Data!D"&amp;A157+1)</f>
        <v>10000</v>
      </c>
      <c r="F166" s="12"/>
      <c r="G166" s="4"/>
      <c r="H166" s="2"/>
      <c r="I166" s="2"/>
      <c r="J166" s="2"/>
      <c r="K166" s="2"/>
      <c r="L166" s="2"/>
      <c r="M166" s="2"/>
      <c r="N166" s="2"/>
      <c r="O166" s="2"/>
    </row>
    <row r="167" spans="2:15" s="1" customFormat="1" ht="6" customHeight="1">
      <c r="B167" s="13"/>
      <c r="C167" s="14"/>
      <c r="D167" s="14"/>
      <c r="E167" s="14"/>
      <c r="F167" s="15"/>
      <c r="G167" s="4"/>
      <c r="H167" s="2"/>
      <c r="I167" s="2"/>
      <c r="J167" s="2"/>
      <c r="K167" s="2"/>
      <c r="L167" s="2"/>
      <c r="M167" s="2"/>
      <c r="N167" s="2"/>
      <c r="O167" s="2"/>
    </row>
    <row r="168" s="1" customFormat="1" ht="10.8" customHeight="1"/>
    <row r="169" spans="8:15" s="1" customFormat="1" ht="6" customHeight="1">
      <c r="H169" s="2"/>
      <c r="I169" s="2"/>
      <c r="J169" s="2"/>
      <c r="K169" s="2"/>
      <c r="L169" s="2"/>
      <c r="M169" s="2"/>
      <c r="N169" s="2"/>
      <c r="O169" s="2"/>
    </row>
    <row r="170" spans="2:15" s="1" customFormat="1" ht="6" customHeight="1">
      <c r="B170" s="8"/>
      <c r="C170" s="9"/>
      <c r="D170" s="9"/>
      <c r="E170" s="9"/>
      <c r="F170" s="10"/>
      <c r="G170" s="4"/>
      <c r="H170" s="2"/>
      <c r="I170" s="2"/>
      <c r="J170" s="2"/>
      <c r="K170" s="2"/>
      <c r="L170" s="2"/>
      <c r="M170" s="2"/>
      <c r="N170" s="2"/>
      <c r="O170" s="2"/>
    </row>
    <row r="171" spans="1:15" s="1" customFormat="1" ht="38.4" customHeight="1">
      <c r="A171" s="35">
        <v>13</v>
      </c>
      <c r="B171" s="11"/>
      <c r="C171" s="73" t="s">
        <v>14</v>
      </c>
      <c r="D171" s="73"/>
      <c r="E171" s="36" t="s">
        <v>16</v>
      </c>
      <c r="F171" s="12"/>
      <c r="G171" s="4"/>
      <c r="H171" s="2"/>
      <c r="I171" s="2"/>
      <c r="J171" s="2"/>
      <c r="K171" s="2"/>
      <c r="L171" s="2"/>
      <c r="M171" s="2"/>
      <c r="N171" s="2"/>
      <c r="O171" s="2"/>
    </row>
    <row r="172" spans="2:15" s="1" customFormat="1" ht="38.4" customHeight="1">
      <c r="B172" s="11"/>
      <c r="C172" s="74"/>
      <c r="D172" s="74"/>
      <c r="E172" s="37" t="str">
        <f ca="1">INDIRECT("Addressee_Data!E"&amp;A171+1)</f>
        <v>081-000-0000</v>
      </c>
      <c r="F172" s="12"/>
      <c r="G172" s="4"/>
      <c r="H172" s="2"/>
      <c r="I172" s="2"/>
      <c r="J172" s="2"/>
      <c r="K172" s="2"/>
      <c r="L172" s="2"/>
      <c r="M172" s="2"/>
      <c r="N172" s="2"/>
      <c r="O172" s="2"/>
    </row>
    <row r="173" spans="2:15" s="1" customFormat="1" ht="6" customHeight="1">
      <c r="B173" s="11"/>
      <c r="C173" s="38"/>
      <c r="D173" s="38"/>
      <c r="E173" s="38"/>
      <c r="F173" s="12"/>
      <c r="G173" s="4"/>
      <c r="H173" s="2"/>
      <c r="I173" s="2"/>
      <c r="J173" s="2"/>
      <c r="K173" s="2"/>
      <c r="L173" s="2"/>
      <c r="M173" s="2"/>
      <c r="N173" s="2"/>
      <c r="O173" s="2"/>
    </row>
    <row r="174" spans="2:15" s="1" customFormat="1" ht="38.4" customHeight="1">
      <c r="B174" s="11"/>
      <c r="C174" s="39" t="s">
        <v>15</v>
      </c>
      <c r="D174" s="69"/>
      <c r="E174" s="69"/>
      <c r="F174" s="12"/>
      <c r="G174" s="4"/>
      <c r="H174" s="2"/>
      <c r="I174" s="2"/>
      <c r="J174" s="2"/>
      <c r="K174" s="2"/>
      <c r="L174" s="2"/>
      <c r="M174" s="2"/>
      <c r="N174" s="2"/>
      <c r="O174" s="2"/>
    </row>
    <row r="175" spans="2:15" s="1" customFormat="1" ht="38.4" customHeight="1">
      <c r="B175" s="11"/>
      <c r="C175" s="70" t="str">
        <f ca="1">INDIRECT("Addressee_Data!B"&amp;A171+1)</f>
        <v>คุณ สมชาย สมชาย</v>
      </c>
      <c r="D175" s="70"/>
      <c r="E175" s="70"/>
      <c r="F175" s="12"/>
      <c r="G175" s="4"/>
      <c r="H175" s="2"/>
      <c r="I175" s="2"/>
      <c r="J175" s="2"/>
      <c r="K175" s="2"/>
      <c r="L175" s="2"/>
      <c r="M175" s="2"/>
      <c r="N175" s="2"/>
      <c r="O175" s="2"/>
    </row>
    <row r="176" spans="2:15" s="1" customFormat="1" ht="46.2" customHeight="1">
      <c r="B176" s="11"/>
      <c r="C176" s="71" t="str">
        <f ca="1">"ที่อยู่ : "&amp;INDIRECT("Addressee_Data!C"&amp;A171+1)</f>
        <v>ที่อยู่ : 999 หมู่ 9 ซอยสมชาย  ถนนสมชาย99  แขวงบางนา  เขตบางนา จังหวัดกรุงเทพมหานคร</v>
      </c>
      <c r="D176" s="71"/>
      <c r="E176" s="71"/>
      <c r="F176" s="12"/>
      <c r="G176" s="4"/>
      <c r="H176" s="2"/>
      <c r="I176" s="2"/>
      <c r="J176" s="2"/>
      <c r="K176" s="2"/>
      <c r="L176" s="2"/>
      <c r="M176" s="2"/>
      <c r="N176" s="2"/>
      <c r="O176" s="2"/>
    </row>
    <row r="177" spans="2:15" s="1" customFormat="1" ht="46.2" customHeight="1">
      <c r="B177" s="11"/>
      <c r="C177" s="71"/>
      <c r="D177" s="71"/>
      <c r="E177" s="71"/>
      <c r="F177" s="12"/>
      <c r="G177" s="4"/>
      <c r="H177" s="2"/>
      <c r="I177" s="2"/>
      <c r="J177" s="2"/>
      <c r="K177" s="2"/>
      <c r="L177" s="2"/>
      <c r="M177" s="2"/>
      <c r="N177" s="2"/>
      <c r="O177" s="2"/>
    </row>
    <row r="178" spans="2:15" s="1" customFormat="1" ht="46.2" customHeight="1">
      <c r="B178" s="11"/>
      <c r="C178" s="71"/>
      <c r="D178" s="71"/>
      <c r="E178" s="71"/>
      <c r="F178" s="12"/>
      <c r="G178" s="4"/>
      <c r="H178" s="2"/>
      <c r="I178" s="2"/>
      <c r="J178" s="2"/>
      <c r="K178" s="2"/>
      <c r="L178" s="2"/>
      <c r="M178" s="2"/>
      <c r="N178" s="2"/>
      <c r="O178" s="2"/>
    </row>
    <row r="179" spans="2:15" s="1" customFormat="1" ht="38.4" customHeight="1">
      <c r="B179" s="11"/>
      <c r="C179" s="40"/>
      <c r="D179" s="40"/>
      <c r="E179" s="49" t="str">
        <f ca="1">"( "&amp;INDIRECT("Addressee_Data!F"&amp;A171+1)&amp;" )"</f>
        <v>( ส่งแบบลงทะเบียน )</v>
      </c>
      <c r="F179" s="12"/>
      <c r="G179" s="4"/>
      <c r="H179" s="2"/>
      <c r="I179" s="2"/>
      <c r="J179" s="2"/>
      <c r="K179" s="2"/>
      <c r="L179" s="2"/>
      <c r="M179" s="2"/>
      <c r="N179" s="2"/>
      <c r="O179" s="2"/>
    </row>
    <row r="180" spans="2:15" s="1" customFormat="1" ht="38.4" customHeight="1">
      <c r="B180" s="11"/>
      <c r="C180" s="72" t="s">
        <v>0</v>
      </c>
      <c r="D180" s="72"/>
      <c r="E180" s="41">
        <f ca="1">INDIRECT("Addressee_Data!D"&amp;A171+1)</f>
        <v>10000</v>
      </c>
      <c r="F180" s="12"/>
      <c r="G180" s="4"/>
      <c r="H180" s="2"/>
      <c r="I180" s="2"/>
      <c r="J180" s="2"/>
      <c r="K180" s="2"/>
      <c r="L180" s="2"/>
      <c r="M180" s="2"/>
      <c r="N180" s="2"/>
      <c r="O180" s="2"/>
    </row>
    <row r="181" spans="2:15" s="1" customFormat="1" ht="6" customHeight="1">
      <c r="B181" s="13"/>
      <c r="C181" s="14"/>
      <c r="D181" s="14"/>
      <c r="E181" s="14"/>
      <c r="F181" s="15"/>
      <c r="G181" s="4"/>
      <c r="H181" s="2"/>
      <c r="I181" s="2"/>
      <c r="J181" s="2"/>
      <c r="K181" s="2"/>
      <c r="L181" s="2"/>
      <c r="M181" s="2"/>
      <c r="N181" s="2"/>
      <c r="O181" s="2"/>
    </row>
    <row r="182" s="1" customFormat="1" ht="10.8" customHeight="1"/>
    <row r="183" spans="8:15" s="1" customFormat="1" ht="6" customHeight="1">
      <c r="H183" s="2"/>
      <c r="I183" s="2"/>
      <c r="J183" s="2"/>
      <c r="K183" s="2"/>
      <c r="L183" s="2"/>
      <c r="M183" s="2"/>
      <c r="N183" s="2"/>
      <c r="O183" s="2"/>
    </row>
    <row r="184" spans="2:15" s="1" customFormat="1" ht="6" customHeight="1">
      <c r="B184" s="8"/>
      <c r="C184" s="9"/>
      <c r="D184" s="9"/>
      <c r="E184" s="9"/>
      <c r="F184" s="10"/>
      <c r="G184" s="4"/>
      <c r="H184" s="2"/>
      <c r="I184" s="2"/>
      <c r="J184" s="2"/>
      <c r="K184" s="2"/>
      <c r="L184" s="2"/>
      <c r="M184" s="2"/>
      <c r="N184" s="2"/>
      <c r="O184" s="2"/>
    </row>
    <row r="185" spans="1:15" s="1" customFormat="1" ht="38.4" customHeight="1">
      <c r="A185" s="35">
        <v>14</v>
      </c>
      <c r="B185" s="11"/>
      <c r="C185" s="73" t="s">
        <v>14</v>
      </c>
      <c r="D185" s="73"/>
      <c r="E185" s="36" t="s">
        <v>16</v>
      </c>
      <c r="F185" s="12"/>
      <c r="G185" s="4"/>
      <c r="H185" s="2"/>
      <c r="I185" s="2"/>
      <c r="J185" s="2"/>
      <c r="K185" s="2"/>
      <c r="L185" s="2"/>
      <c r="M185" s="2"/>
      <c r="N185" s="2"/>
      <c r="O185" s="2"/>
    </row>
    <row r="186" spans="2:15" s="1" customFormat="1" ht="38.4" customHeight="1">
      <c r="B186" s="11"/>
      <c r="C186" s="74"/>
      <c r="D186" s="74"/>
      <c r="E186" s="37" t="str">
        <f ca="1">INDIRECT("Addressee_Data!E"&amp;A185+1)</f>
        <v>081-000-0000</v>
      </c>
      <c r="F186" s="12"/>
      <c r="G186" s="4"/>
      <c r="H186" s="2"/>
      <c r="I186" s="2"/>
      <c r="J186" s="2"/>
      <c r="K186" s="2"/>
      <c r="L186" s="2"/>
      <c r="M186" s="2"/>
      <c r="N186" s="2"/>
      <c r="O186" s="2"/>
    </row>
    <row r="187" spans="2:15" s="1" customFormat="1" ht="6" customHeight="1">
      <c r="B187" s="11"/>
      <c r="C187" s="38"/>
      <c r="D187" s="38"/>
      <c r="E187" s="38"/>
      <c r="F187" s="12"/>
      <c r="G187" s="4"/>
      <c r="H187" s="2"/>
      <c r="I187" s="2"/>
      <c r="J187" s="2"/>
      <c r="K187" s="2"/>
      <c r="L187" s="2"/>
      <c r="M187" s="2"/>
      <c r="N187" s="2"/>
      <c r="O187" s="2"/>
    </row>
    <row r="188" spans="2:15" s="1" customFormat="1" ht="38.4" customHeight="1">
      <c r="B188" s="11"/>
      <c r="C188" s="39" t="s">
        <v>15</v>
      </c>
      <c r="D188" s="69"/>
      <c r="E188" s="69"/>
      <c r="F188" s="12"/>
      <c r="G188" s="4"/>
      <c r="H188" s="2"/>
      <c r="I188" s="2"/>
      <c r="J188" s="2"/>
      <c r="K188" s="2"/>
      <c r="L188" s="2"/>
      <c r="M188" s="2"/>
      <c r="N188" s="2"/>
      <c r="O188" s="2"/>
    </row>
    <row r="189" spans="2:15" s="1" customFormat="1" ht="38.4" customHeight="1">
      <c r="B189" s="11"/>
      <c r="C189" s="70" t="str">
        <f ca="1">INDIRECT("Addressee_Data!B"&amp;A185+1)</f>
        <v>คุณ สมชาย สมชาย</v>
      </c>
      <c r="D189" s="70"/>
      <c r="E189" s="70"/>
      <c r="F189" s="12"/>
      <c r="G189" s="4"/>
      <c r="H189" s="2"/>
      <c r="I189" s="2"/>
      <c r="J189" s="2"/>
      <c r="K189" s="2"/>
      <c r="L189" s="2"/>
      <c r="M189" s="2"/>
      <c r="N189" s="2"/>
      <c r="O189" s="2"/>
    </row>
    <row r="190" spans="2:15" s="1" customFormat="1" ht="46.2" customHeight="1">
      <c r="B190" s="11"/>
      <c r="C190" s="71" t="str">
        <f ca="1">"ที่อยู่ : "&amp;INDIRECT("Addressee_Data!C"&amp;A185+1)</f>
        <v>ที่อยู่ : 999 หมู่ 9 ซอยสมชาย  ถนนสมชาย99  แขวงบางนา  เขตบางนา จังหวัดกรุงเทพมหานคร</v>
      </c>
      <c r="D190" s="71"/>
      <c r="E190" s="71"/>
      <c r="F190" s="12"/>
      <c r="G190" s="4"/>
      <c r="H190" s="2"/>
      <c r="I190" s="2"/>
      <c r="J190" s="2"/>
      <c r="K190" s="2"/>
      <c r="L190" s="2"/>
      <c r="M190" s="2"/>
      <c r="N190" s="2"/>
      <c r="O190" s="2"/>
    </row>
    <row r="191" spans="2:15" s="1" customFormat="1" ht="46.2" customHeight="1">
      <c r="B191" s="11"/>
      <c r="C191" s="71"/>
      <c r="D191" s="71"/>
      <c r="E191" s="71"/>
      <c r="F191" s="12"/>
      <c r="G191" s="4"/>
      <c r="H191" s="2"/>
      <c r="I191" s="2"/>
      <c r="J191" s="2"/>
      <c r="K191" s="2"/>
      <c r="L191" s="2"/>
      <c r="M191" s="2"/>
      <c r="N191" s="2"/>
      <c r="O191" s="2"/>
    </row>
    <row r="192" spans="2:15" s="1" customFormat="1" ht="46.2" customHeight="1">
      <c r="B192" s="11"/>
      <c r="C192" s="71"/>
      <c r="D192" s="71"/>
      <c r="E192" s="71"/>
      <c r="F192" s="12"/>
      <c r="G192" s="4"/>
      <c r="H192" s="2"/>
      <c r="I192" s="2"/>
      <c r="J192" s="2"/>
      <c r="K192" s="2"/>
      <c r="L192" s="2"/>
      <c r="M192" s="2"/>
      <c r="N192" s="2"/>
      <c r="O192" s="2"/>
    </row>
    <row r="193" spans="2:15" s="1" customFormat="1" ht="38.4" customHeight="1">
      <c r="B193" s="11"/>
      <c r="C193" s="40"/>
      <c r="D193" s="40"/>
      <c r="E193" s="49" t="str">
        <f ca="1">"( "&amp;INDIRECT("Addressee_Data!F"&amp;A185+1)&amp;" )"</f>
        <v>( ส่งแบบลงทะเบียน )</v>
      </c>
      <c r="F193" s="12"/>
      <c r="G193" s="4"/>
      <c r="H193" s="2"/>
      <c r="I193" s="2"/>
      <c r="J193" s="2"/>
      <c r="K193" s="2"/>
      <c r="L193" s="2"/>
      <c r="M193" s="2"/>
      <c r="N193" s="2"/>
      <c r="O193" s="2"/>
    </row>
    <row r="194" spans="2:15" s="1" customFormat="1" ht="38.4" customHeight="1">
      <c r="B194" s="11"/>
      <c r="C194" s="72" t="s">
        <v>0</v>
      </c>
      <c r="D194" s="72"/>
      <c r="E194" s="41">
        <f ca="1">INDIRECT("Addressee_Data!D"&amp;A185+1)</f>
        <v>10000</v>
      </c>
      <c r="F194" s="12"/>
      <c r="G194" s="4"/>
      <c r="H194" s="2"/>
      <c r="I194" s="2"/>
      <c r="J194" s="2"/>
      <c r="K194" s="2"/>
      <c r="L194" s="2"/>
      <c r="M194" s="2"/>
      <c r="N194" s="2"/>
      <c r="O194" s="2"/>
    </row>
    <row r="195" spans="2:15" s="1" customFormat="1" ht="6" customHeight="1">
      <c r="B195" s="13"/>
      <c r="C195" s="14"/>
      <c r="D195" s="14"/>
      <c r="E195" s="14"/>
      <c r="F195" s="15"/>
      <c r="G195" s="4"/>
      <c r="H195" s="2"/>
      <c r="I195" s="2"/>
      <c r="J195" s="2"/>
      <c r="K195" s="2"/>
      <c r="L195" s="2"/>
      <c r="M195" s="2"/>
      <c r="N195" s="2"/>
      <c r="O195" s="2"/>
    </row>
    <row r="196" s="1" customFormat="1" ht="10.8" customHeight="1"/>
    <row r="197" spans="8:15" s="1" customFormat="1" ht="6" customHeight="1">
      <c r="H197" s="2"/>
      <c r="I197" s="2"/>
      <c r="J197" s="2"/>
      <c r="K197" s="2"/>
      <c r="L197" s="2"/>
      <c r="M197" s="2"/>
      <c r="N197" s="2"/>
      <c r="O197" s="2"/>
    </row>
    <row r="198" spans="2:15" s="1" customFormat="1" ht="6" customHeight="1">
      <c r="B198" s="8"/>
      <c r="C198" s="9"/>
      <c r="D198" s="9"/>
      <c r="E198" s="9"/>
      <c r="F198" s="10"/>
      <c r="G198" s="4"/>
      <c r="H198" s="2"/>
      <c r="I198" s="2"/>
      <c r="J198" s="2"/>
      <c r="K198" s="2"/>
      <c r="L198" s="2"/>
      <c r="M198" s="2"/>
      <c r="N198" s="2"/>
      <c r="O198" s="2"/>
    </row>
    <row r="199" spans="1:15" s="1" customFormat="1" ht="38.4" customHeight="1">
      <c r="A199" s="35">
        <v>15</v>
      </c>
      <c r="B199" s="11"/>
      <c r="C199" s="73" t="s">
        <v>14</v>
      </c>
      <c r="D199" s="73"/>
      <c r="E199" s="36" t="s">
        <v>16</v>
      </c>
      <c r="F199" s="12"/>
      <c r="G199" s="4"/>
      <c r="H199" s="2"/>
      <c r="I199" s="2"/>
      <c r="J199" s="2"/>
      <c r="K199" s="2"/>
      <c r="L199" s="2"/>
      <c r="M199" s="2"/>
      <c r="N199" s="2"/>
      <c r="O199" s="2"/>
    </row>
    <row r="200" spans="2:15" s="1" customFormat="1" ht="38.4" customHeight="1">
      <c r="B200" s="11"/>
      <c r="C200" s="74"/>
      <c r="D200" s="74"/>
      <c r="E200" s="37" t="str">
        <f ca="1">INDIRECT("Addressee_Data!E"&amp;A199+1)</f>
        <v>081-000-0000</v>
      </c>
      <c r="F200" s="12"/>
      <c r="G200" s="4"/>
      <c r="H200" s="2"/>
      <c r="I200" s="2"/>
      <c r="J200" s="2"/>
      <c r="K200" s="2"/>
      <c r="L200" s="2"/>
      <c r="M200" s="2"/>
      <c r="N200" s="2"/>
      <c r="O200" s="2"/>
    </row>
    <row r="201" spans="2:15" s="1" customFormat="1" ht="6" customHeight="1">
      <c r="B201" s="11"/>
      <c r="C201" s="38"/>
      <c r="D201" s="38"/>
      <c r="E201" s="38"/>
      <c r="F201" s="12"/>
      <c r="G201" s="4"/>
      <c r="H201" s="2"/>
      <c r="I201" s="2"/>
      <c r="J201" s="2"/>
      <c r="K201" s="2"/>
      <c r="L201" s="2"/>
      <c r="M201" s="2"/>
      <c r="N201" s="2"/>
      <c r="O201" s="2"/>
    </row>
    <row r="202" spans="2:15" s="1" customFormat="1" ht="38.4" customHeight="1">
      <c r="B202" s="11"/>
      <c r="C202" s="39" t="s">
        <v>15</v>
      </c>
      <c r="D202" s="69"/>
      <c r="E202" s="69"/>
      <c r="F202" s="12"/>
      <c r="G202" s="4"/>
      <c r="H202" s="2"/>
      <c r="I202" s="2"/>
      <c r="J202" s="2"/>
      <c r="K202" s="2"/>
      <c r="L202" s="2"/>
      <c r="M202" s="2"/>
      <c r="N202" s="2"/>
      <c r="O202" s="2"/>
    </row>
    <row r="203" spans="2:15" s="1" customFormat="1" ht="38.4" customHeight="1">
      <c r="B203" s="11"/>
      <c r="C203" s="70" t="str">
        <f ca="1">INDIRECT("Addressee_Data!B"&amp;A199+1)</f>
        <v>คุณ สมชาย สมชาย</v>
      </c>
      <c r="D203" s="70"/>
      <c r="E203" s="70"/>
      <c r="F203" s="12"/>
      <c r="G203" s="4"/>
      <c r="H203" s="2"/>
      <c r="I203" s="2"/>
      <c r="J203" s="2"/>
      <c r="K203" s="2"/>
      <c r="L203" s="2"/>
      <c r="M203" s="2"/>
      <c r="N203" s="2"/>
      <c r="O203" s="2"/>
    </row>
    <row r="204" spans="2:15" s="1" customFormat="1" ht="46.2" customHeight="1">
      <c r="B204" s="11"/>
      <c r="C204" s="71" t="str">
        <f ca="1">"ที่อยู่ : "&amp;INDIRECT("Addressee_Data!C"&amp;A199+1)</f>
        <v>ที่อยู่ : 999 หมู่ 9 ซอยสมชาย  ถนนสมชาย99  แขวงบางนา  เขตบางนา จังหวัดกรุงเทพมหานคร</v>
      </c>
      <c r="D204" s="71"/>
      <c r="E204" s="71"/>
      <c r="F204" s="12"/>
      <c r="G204" s="4"/>
      <c r="H204" s="2"/>
      <c r="I204" s="2"/>
      <c r="J204" s="2"/>
      <c r="K204" s="2"/>
      <c r="L204" s="2"/>
      <c r="M204" s="2"/>
      <c r="N204" s="2"/>
      <c r="O204" s="2"/>
    </row>
    <row r="205" spans="2:15" s="1" customFormat="1" ht="46.2" customHeight="1">
      <c r="B205" s="11"/>
      <c r="C205" s="71"/>
      <c r="D205" s="71"/>
      <c r="E205" s="71"/>
      <c r="F205" s="12"/>
      <c r="G205" s="4"/>
      <c r="H205" s="2"/>
      <c r="I205" s="2"/>
      <c r="J205" s="2"/>
      <c r="K205" s="2"/>
      <c r="L205" s="2"/>
      <c r="M205" s="2"/>
      <c r="N205" s="2"/>
      <c r="O205" s="2"/>
    </row>
    <row r="206" spans="2:15" s="1" customFormat="1" ht="46.2" customHeight="1">
      <c r="B206" s="11"/>
      <c r="C206" s="71"/>
      <c r="D206" s="71"/>
      <c r="E206" s="71"/>
      <c r="F206" s="12"/>
      <c r="G206" s="4"/>
      <c r="H206" s="2"/>
      <c r="I206" s="2"/>
      <c r="J206" s="2"/>
      <c r="K206" s="2"/>
      <c r="L206" s="2"/>
      <c r="M206" s="2"/>
      <c r="N206" s="2"/>
      <c r="O206" s="2"/>
    </row>
    <row r="207" spans="2:15" s="1" customFormat="1" ht="38.4" customHeight="1">
      <c r="B207" s="11"/>
      <c r="C207" s="40"/>
      <c r="D207" s="40"/>
      <c r="E207" s="49" t="str">
        <f ca="1">"( "&amp;INDIRECT("Addressee_Data!F"&amp;A199+1)&amp;" )"</f>
        <v>( ส่งแบบลงทะเบียน )</v>
      </c>
      <c r="F207" s="12"/>
      <c r="G207" s="4"/>
      <c r="H207" s="2"/>
      <c r="I207" s="2"/>
      <c r="J207" s="2"/>
      <c r="K207" s="2"/>
      <c r="L207" s="2"/>
      <c r="M207" s="2"/>
      <c r="N207" s="2"/>
      <c r="O207" s="2"/>
    </row>
    <row r="208" spans="2:15" s="1" customFormat="1" ht="38.4" customHeight="1">
      <c r="B208" s="11"/>
      <c r="C208" s="72" t="s">
        <v>0</v>
      </c>
      <c r="D208" s="72"/>
      <c r="E208" s="41">
        <f ca="1">INDIRECT("Addressee_Data!D"&amp;A199+1)</f>
        <v>10000</v>
      </c>
      <c r="F208" s="12"/>
      <c r="G208" s="4"/>
      <c r="H208" s="2"/>
      <c r="I208" s="2"/>
      <c r="J208" s="2"/>
      <c r="K208" s="2"/>
      <c r="L208" s="2"/>
      <c r="M208" s="2"/>
      <c r="N208" s="2"/>
      <c r="O208" s="2"/>
    </row>
    <row r="209" spans="2:15" s="1" customFormat="1" ht="6" customHeight="1">
      <c r="B209" s="13"/>
      <c r="C209" s="14"/>
      <c r="D209" s="14"/>
      <c r="E209" s="14"/>
      <c r="F209" s="15"/>
      <c r="G209" s="4"/>
      <c r="H209" s="2"/>
      <c r="I209" s="2"/>
      <c r="J209" s="2"/>
      <c r="K209" s="2"/>
      <c r="L209" s="2"/>
      <c r="M209" s="2"/>
      <c r="N209" s="2"/>
      <c r="O209" s="2"/>
    </row>
    <row r="210" s="1" customFormat="1" ht="10.8" customHeight="1"/>
    <row r="211" spans="8:15" s="1" customFormat="1" ht="6" customHeight="1">
      <c r="H211" s="2"/>
      <c r="I211" s="2"/>
      <c r="J211" s="2"/>
      <c r="K211" s="2"/>
      <c r="L211" s="2"/>
      <c r="M211" s="2"/>
      <c r="N211" s="2"/>
      <c r="O211" s="2"/>
    </row>
    <row r="212" spans="2:15" s="1" customFormat="1" ht="6" customHeight="1">
      <c r="B212" s="8"/>
      <c r="C212" s="9"/>
      <c r="D212" s="9"/>
      <c r="E212" s="9"/>
      <c r="F212" s="10"/>
      <c r="G212" s="4"/>
      <c r="H212" s="2"/>
      <c r="I212" s="2"/>
      <c r="J212" s="2"/>
      <c r="K212" s="2"/>
      <c r="L212" s="2"/>
      <c r="M212" s="2"/>
      <c r="N212" s="2"/>
      <c r="O212" s="2"/>
    </row>
    <row r="213" spans="1:15" s="1" customFormat="1" ht="38.4" customHeight="1">
      <c r="A213" s="35">
        <v>16</v>
      </c>
      <c r="B213" s="11"/>
      <c r="C213" s="73" t="s">
        <v>14</v>
      </c>
      <c r="D213" s="73"/>
      <c r="E213" s="36" t="s">
        <v>16</v>
      </c>
      <c r="F213" s="12"/>
      <c r="G213" s="4"/>
      <c r="H213" s="2"/>
      <c r="I213" s="2"/>
      <c r="J213" s="2"/>
      <c r="K213" s="2"/>
      <c r="L213" s="2"/>
      <c r="M213" s="2"/>
      <c r="N213" s="2"/>
      <c r="O213" s="2"/>
    </row>
    <row r="214" spans="2:15" s="1" customFormat="1" ht="38.4" customHeight="1">
      <c r="B214" s="11"/>
      <c r="C214" s="74"/>
      <c r="D214" s="74"/>
      <c r="E214" s="37" t="str">
        <f ca="1">INDIRECT("Addressee_Data!E"&amp;A213+1)</f>
        <v>081-000-0000</v>
      </c>
      <c r="F214" s="12"/>
      <c r="G214" s="4"/>
      <c r="H214" s="2"/>
      <c r="I214" s="2"/>
      <c r="J214" s="2"/>
      <c r="K214" s="2"/>
      <c r="L214" s="2"/>
      <c r="M214" s="2"/>
      <c r="N214" s="2"/>
      <c r="O214" s="2"/>
    </row>
    <row r="215" spans="2:15" s="1" customFormat="1" ht="6" customHeight="1">
      <c r="B215" s="11"/>
      <c r="C215" s="38"/>
      <c r="D215" s="38"/>
      <c r="E215" s="38"/>
      <c r="F215" s="12"/>
      <c r="G215" s="4"/>
      <c r="H215" s="2"/>
      <c r="I215" s="2"/>
      <c r="J215" s="2"/>
      <c r="K215" s="2"/>
      <c r="L215" s="2"/>
      <c r="M215" s="2"/>
      <c r="N215" s="2"/>
      <c r="O215" s="2"/>
    </row>
    <row r="216" spans="2:15" s="1" customFormat="1" ht="38.4" customHeight="1">
      <c r="B216" s="11"/>
      <c r="C216" s="39" t="s">
        <v>15</v>
      </c>
      <c r="D216" s="69"/>
      <c r="E216" s="69"/>
      <c r="F216" s="12"/>
      <c r="G216" s="4"/>
      <c r="H216" s="2"/>
      <c r="I216" s="2"/>
      <c r="J216" s="2"/>
      <c r="K216" s="2"/>
      <c r="L216" s="2"/>
      <c r="M216" s="2"/>
      <c r="N216" s="2"/>
      <c r="O216" s="2"/>
    </row>
    <row r="217" spans="2:15" s="1" customFormat="1" ht="38.4" customHeight="1">
      <c r="B217" s="11"/>
      <c r="C217" s="70" t="str">
        <f ca="1">INDIRECT("Addressee_Data!B"&amp;A213+1)</f>
        <v>คุณ สมชาย สมชาย</v>
      </c>
      <c r="D217" s="70"/>
      <c r="E217" s="70"/>
      <c r="F217" s="12"/>
      <c r="G217" s="4"/>
      <c r="H217" s="2"/>
      <c r="I217" s="2"/>
      <c r="J217" s="2"/>
      <c r="K217" s="2"/>
      <c r="L217" s="2"/>
      <c r="M217" s="2"/>
      <c r="N217" s="2"/>
      <c r="O217" s="2"/>
    </row>
    <row r="218" spans="2:15" s="1" customFormat="1" ht="46.2" customHeight="1">
      <c r="B218" s="11"/>
      <c r="C218" s="71" t="str">
        <f ca="1">"ที่อยู่ : "&amp;INDIRECT("Addressee_Data!C"&amp;A213+1)</f>
        <v>ที่อยู่ : 999 หมู่ 9 ซอยสมชาย  ถนนสมชาย99  แขวงบางนา  เขตบางนา จังหวัดกรุงเทพมหานคร</v>
      </c>
      <c r="D218" s="71"/>
      <c r="E218" s="71"/>
      <c r="F218" s="12"/>
      <c r="G218" s="4"/>
      <c r="H218" s="2"/>
      <c r="I218" s="2"/>
      <c r="J218" s="2"/>
      <c r="K218" s="2"/>
      <c r="L218" s="2"/>
      <c r="M218" s="2"/>
      <c r="N218" s="2"/>
      <c r="O218" s="2"/>
    </row>
    <row r="219" spans="2:15" s="1" customFormat="1" ht="46.2" customHeight="1">
      <c r="B219" s="11"/>
      <c r="C219" s="71"/>
      <c r="D219" s="71"/>
      <c r="E219" s="71"/>
      <c r="F219" s="12"/>
      <c r="G219" s="4"/>
      <c r="H219" s="2"/>
      <c r="I219" s="2"/>
      <c r="J219" s="2"/>
      <c r="K219" s="2"/>
      <c r="L219" s="2"/>
      <c r="M219" s="2"/>
      <c r="N219" s="2"/>
      <c r="O219" s="2"/>
    </row>
    <row r="220" spans="2:15" s="1" customFormat="1" ht="46.2" customHeight="1">
      <c r="B220" s="11"/>
      <c r="C220" s="71"/>
      <c r="D220" s="71"/>
      <c r="E220" s="71"/>
      <c r="F220" s="12"/>
      <c r="G220" s="4"/>
      <c r="H220" s="2"/>
      <c r="I220" s="2"/>
      <c r="J220" s="2"/>
      <c r="K220" s="2"/>
      <c r="L220" s="2"/>
      <c r="M220" s="2"/>
      <c r="N220" s="2"/>
      <c r="O220" s="2"/>
    </row>
    <row r="221" spans="2:15" s="1" customFormat="1" ht="38.4" customHeight="1">
      <c r="B221" s="11"/>
      <c r="C221" s="40"/>
      <c r="D221" s="40"/>
      <c r="E221" s="49" t="str">
        <f ca="1">"( "&amp;INDIRECT("Addressee_Data!F"&amp;A213+1)&amp;" )"</f>
        <v>( ส่งแบบลงทะเบียน )</v>
      </c>
      <c r="F221" s="12"/>
      <c r="G221" s="4"/>
      <c r="H221" s="2"/>
      <c r="I221" s="2"/>
      <c r="J221" s="2"/>
      <c r="K221" s="2"/>
      <c r="L221" s="2"/>
      <c r="M221" s="2"/>
      <c r="N221" s="2"/>
      <c r="O221" s="2"/>
    </row>
    <row r="222" spans="2:15" s="1" customFormat="1" ht="38.4" customHeight="1">
      <c r="B222" s="11"/>
      <c r="C222" s="72" t="s">
        <v>0</v>
      </c>
      <c r="D222" s="72"/>
      <c r="E222" s="41">
        <f ca="1">INDIRECT("Addressee_Data!D"&amp;A213+1)</f>
        <v>10000</v>
      </c>
      <c r="F222" s="12"/>
      <c r="G222" s="4"/>
      <c r="H222" s="2"/>
      <c r="I222" s="2"/>
      <c r="J222" s="2"/>
      <c r="K222" s="2"/>
      <c r="L222" s="2"/>
      <c r="M222" s="2"/>
      <c r="N222" s="2"/>
      <c r="O222" s="2"/>
    </row>
    <row r="223" spans="2:15" s="1" customFormat="1" ht="6" customHeight="1">
      <c r="B223" s="13"/>
      <c r="C223" s="14"/>
      <c r="D223" s="14"/>
      <c r="E223" s="14"/>
      <c r="F223" s="15"/>
      <c r="G223" s="4"/>
      <c r="H223" s="2"/>
      <c r="I223" s="2"/>
      <c r="J223" s="2"/>
      <c r="K223" s="2"/>
      <c r="L223" s="2"/>
      <c r="M223" s="2"/>
      <c r="N223" s="2"/>
      <c r="O223" s="2"/>
    </row>
    <row r="224" s="1" customFormat="1" ht="10.8" customHeight="1"/>
    <row r="225" spans="8:15" s="1" customFormat="1" ht="6" customHeight="1">
      <c r="H225" s="2"/>
      <c r="I225" s="2"/>
      <c r="J225" s="2"/>
      <c r="K225" s="2"/>
      <c r="L225" s="2"/>
      <c r="M225" s="2"/>
      <c r="N225" s="2"/>
      <c r="O225" s="2"/>
    </row>
    <row r="226" spans="2:15" s="1" customFormat="1" ht="6" customHeight="1">
      <c r="B226" s="8"/>
      <c r="C226" s="9"/>
      <c r="D226" s="9"/>
      <c r="E226" s="9"/>
      <c r="F226" s="10"/>
      <c r="G226" s="4"/>
      <c r="H226" s="2"/>
      <c r="I226" s="2"/>
      <c r="J226" s="2"/>
      <c r="K226" s="2"/>
      <c r="L226" s="2"/>
      <c r="M226" s="2"/>
      <c r="N226" s="2"/>
      <c r="O226" s="2"/>
    </row>
    <row r="227" spans="1:15" s="1" customFormat="1" ht="38.4" customHeight="1">
      <c r="A227" s="35">
        <v>17</v>
      </c>
      <c r="B227" s="11"/>
      <c r="C227" s="73" t="s">
        <v>14</v>
      </c>
      <c r="D227" s="73"/>
      <c r="E227" s="36" t="s">
        <v>16</v>
      </c>
      <c r="F227" s="12"/>
      <c r="G227" s="4"/>
      <c r="H227" s="2"/>
      <c r="I227" s="2"/>
      <c r="J227" s="2"/>
      <c r="K227" s="2"/>
      <c r="L227" s="2"/>
      <c r="M227" s="2"/>
      <c r="N227" s="2"/>
      <c r="O227" s="2"/>
    </row>
    <row r="228" spans="2:15" s="1" customFormat="1" ht="38.4" customHeight="1">
      <c r="B228" s="11"/>
      <c r="C228" s="74"/>
      <c r="D228" s="74"/>
      <c r="E228" s="37" t="str">
        <f ca="1">INDIRECT("Addressee_Data!E"&amp;A227+1)</f>
        <v>081-000-0000</v>
      </c>
      <c r="F228" s="12"/>
      <c r="G228" s="4"/>
      <c r="H228" s="2"/>
      <c r="I228" s="2"/>
      <c r="J228" s="2"/>
      <c r="K228" s="2"/>
      <c r="L228" s="2"/>
      <c r="M228" s="2"/>
      <c r="N228" s="2"/>
      <c r="O228" s="2"/>
    </row>
    <row r="229" spans="2:15" s="1" customFormat="1" ht="6" customHeight="1">
      <c r="B229" s="11"/>
      <c r="C229" s="38"/>
      <c r="D229" s="38"/>
      <c r="E229" s="38"/>
      <c r="F229" s="12"/>
      <c r="G229" s="4"/>
      <c r="H229" s="2"/>
      <c r="I229" s="2"/>
      <c r="J229" s="2"/>
      <c r="K229" s="2"/>
      <c r="L229" s="2"/>
      <c r="M229" s="2"/>
      <c r="N229" s="2"/>
      <c r="O229" s="2"/>
    </row>
    <row r="230" spans="2:15" s="1" customFormat="1" ht="38.4" customHeight="1">
      <c r="B230" s="11"/>
      <c r="C230" s="39" t="s">
        <v>15</v>
      </c>
      <c r="D230" s="69"/>
      <c r="E230" s="69"/>
      <c r="F230" s="12"/>
      <c r="G230" s="4"/>
      <c r="H230" s="2"/>
      <c r="I230" s="2"/>
      <c r="J230" s="2"/>
      <c r="K230" s="2"/>
      <c r="L230" s="2"/>
      <c r="M230" s="2"/>
      <c r="N230" s="2"/>
      <c r="O230" s="2"/>
    </row>
    <row r="231" spans="2:15" s="1" customFormat="1" ht="38.4" customHeight="1">
      <c r="B231" s="11"/>
      <c r="C231" s="70" t="str">
        <f ca="1">INDIRECT("Addressee_Data!B"&amp;A227+1)</f>
        <v>คุณ สมชาย สมชาย</v>
      </c>
      <c r="D231" s="70"/>
      <c r="E231" s="70"/>
      <c r="F231" s="12"/>
      <c r="G231" s="4"/>
      <c r="H231" s="2"/>
      <c r="I231" s="2"/>
      <c r="J231" s="2"/>
      <c r="K231" s="2"/>
      <c r="L231" s="2"/>
      <c r="M231" s="2"/>
      <c r="N231" s="2"/>
      <c r="O231" s="2"/>
    </row>
    <row r="232" spans="2:15" s="1" customFormat="1" ht="46.2" customHeight="1">
      <c r="B232" s="11"/>
      <c r="C232" s="71" t="str">
        <f ca="1">"ที่อยู่ : "&amp;INDIRECT("Addressee_Data!C"&amp;A227+1)</f>
        <v>ที่อยู่ : 999 หมู่ 9 ซอยสมชาย  ถนนสมชาย99  แขวงบางนา  เขตบางนา จังหวัดกรุงเทพมหานคร</v>
      </c>
      <c r="D232" s="71"/>
      <c r="E232" s="71"/>
      <c r="F232" s="12"/>
      <c r="G232" s="4"/>
      <c r="H232" s="2"/>
      <c r="I232" s="2"/>
      <c r="J232" s="2"/>
      <c r="K232" s="2"/>
      <c r="L232" s="2"/>
      <c r="M232" s="2"/>
      <c r="N232" s="2"/>
      <c r="O232" s="2"/>
    </row>
    <row r="233" spans="2:15" s="1" customFormat="1" ht="46.2" customHeight="1">
      <c r="B233" s="11"/>
      <c r="C233" s="71"/>
      <c r="D233" s="71"/>
      <c r="E233" s="71"/>
      <c r="F233" s="12"/>
      <c r="G233" s="4"/>
      <c r="H233" s="2"/>
      <c r="I233" s="2"/>
      <c r="J233" s="2"/>
      <c r="K233" s="2"/>
      <c r="L233" s="2"/>
      <c r="M233" s="2"/>
      <c r="N233" s="2"/>
      <c r="O233" s="2"/>
    </row>
    <row r="234" spans="2:15" s="1" customFormat="1" ht="46.2" customHeight="1">
      <c r="B234" s="11"/>
      <c r="C234" s="71"/>
      <c r="D234" s="71"/>
      <c r="E234" s="71"/>
      <c r="F234" s="12"/>
      <c r="G234" s="4"/>
      <c r="H234" s="2"/>
      <c r="I234" s="2"/>
      <c r="J234" s="2"/>
      <c r="K234" s="2"/>
      <c r="L234" s="2"/>
      <c r="M234" s="2"/>
      <c r="N234" s="2"/>
      <c r="O234" s="2"/>
    </row>
    <row r="235" spans="2:15" s="1" customFormat="1" ht="38.4" customHeight="1">
      <c r="B235" s="11"/>
      <c r="C235" s="40"/>
      <c r="D235" s="40"/>
      <c r="E235" s="49" t="str">
        <f ca="1">"( "&amp;INDIRECT("Addressee_Data!F"&amp;A227+1)&amp;" )"</f>
        <v>( ส่งแบบลงทะเบียน )</v>
      </c>
      <c r="F235" s="12"/>
      <c r="G235" s="4"/>
      <c r="H235" s="2"/>
      <c r="I235" s="2"/>
      <c r="J235" s="2"/>
      <c r="K235" s="2"/>
      <c r="L235" s="2"/>
      <c r="M235" s="2"/>
      <c r="N235" s="2"/>
      <c r="O235" s="2"/>
    </row>
    <row r="236" spans="2:15" s="1" customFormat="1" ht="38.4" customHeight="1">
      <c r="B236" s="11"/>
      <c r="C236" s="72" t="s">
        <v>0</v>
      </c>
      <c r="D236" s="72"/>
      <c r="E236" s="41">
        <f ca="1">INDIRECT("Addressee_Data!D"&amp;A227+1)</f>
        <v>10000</v>
      </c>
      <c r="F236" s="12"/>
      <c r="G236" s="4"/>
      <c r="H236" s="2"/>
      <c r="I236" s="2"/>
      <c r="J236" s="2"/>
      <c r="K236" s="2"/>
      <c r="L236" s="2"/>
      <c r="M236" s="2"/>
      <c r="N236" s="2"/>
      <c r="O236" s="2"/>
    </row>
    <row r="237" spans="2:15" s="1" customFormat="1" ht="6" customHeight="1">
      <c r="B237" s="13"/>
      <c r="C237" s="14"/>
      <c r="D237" s="14"/>
      <c r="E237" s="14"/>
      <c r="F237" s="15"/>
      <c r="G237" s="4"/>
      <c r="H237" s="2"/>
      <c r="I237" s="2"/>
      <c r="J237" s="2"/>
      <c r="K237" s="2"/>
      <c r="L237" s="2"/>
      <c r="M237" s="2"/>
      <c r="N237" s="2"/>
      <c r="O237" s="2"/>
    </row>
    <row r="238" s="1" customFormat="1" ht="10.8" customHeight="1"/>
    <row r="239" spans="8:15" s="1" customFormat="1" ht="6" customHeight="1">
      <c r="H239" s="2"/>
      <c r="I239" s="2"/>
      <c r="J239" s="2"/>
      <c r="K239" s="2"/>
      <c r="L239" s="2"/>
      <c r="M239" s="2"/>
      <c r="N239" s="2"/>
      <c r="O239" s="2"/>
    </row>
    <row r="240" spans="2:15" s="1" customFormat="1" ht="6" customHeight="1">
      <c r="B240" s="8"/>
      <c r="C240" s="9"/>
      <c r="D240" s="9"/>
      <c r="E240" s="9"/>
      <c r="F240" s="10"/>
      <c r="G240" s="4"/>
      <c r="H240" s="2"/>
      <c r="I240" s="2"/>
      <c r="J240" s="2"/>
      <c r="K240" s="2"/>
      <c r="L240" s="2"/>
      <c r="M240" s="2"/>
      <c r="N240" s="2"/>
      <c r="O240" s="2"/>
    </row>
    <row r="241" spans="1:15" s="1" customFormat="1" ht="38.4" customHeight="1">
      <c r="A241" s="35">
        <v>18</v>
      </c>
      <c r="B241" s="11"/>
      <c r="C241" s="73" t="s">
        <v>14</v>
      </c>
      <c r="D241" s="73"/>
      <c r="E241" s="36" t="s">
        <v>16</v>
      </c>
      <c r="F241" s="12"/>
      <c r="G241" s="4"/>
      <c r="H241" s="2"/>
      <c r="I241" s="2"/>
      <c r="J241" s="2"/>
      <c r="K241" s="2"/>
      <c r="L241" s="2"/>
      <c r="M241" s="2"/>
      <c r="N241" s="2"/>
      <c r="O241" s="2"/>
    </row>
    <row r="242" spans="2:15" s="1" customFormat="1" ht="38.4" customHeight="1">
      <c r="B242" s="11"/>
      <c r="C242" s="74"/>
      <c r="D242" s="74"/>
      <c r="E242" s="37" t="str">
        <f ca="1">INDIRECT("Addressee_Data!E"&amp;A241+1)</f>
        <v>081-000-0000</v>
      </c>
      <c r="F242" s="12"/>
      <c r="G242" s="4"/>
      <c r="H242" s="2"/>
      <c r="I242" s="2"/>
      <c r="J242" s="2"/>
      <c r="K242" s="2"/>
      <c r="L242" s="2"/>
      <c r="M242" s="2"/>
      <c r="N242" s="2"/>
      <c r="O242" s="2"/>
    </row>
    <row r="243" spans="2:15" s="1" customFormat="1" ht="6" customHeight="1">
      <c r="B243" s="11"/>
      <c r="C243" s="38"/>
      <c r="D243" s="38"/>
      <c r="E243" s="38"/>
      <c r="F243" s="12"/>
      <c r="G243" s="4"/>
      <c r="H243" s="2"/>
      <c r="I243" s="2"/>
      <c r="J243" s="2"/>
      <c r="K243" s="2"/>
      <c r="L243" s="2"/>
      <c r="M243" s="2"/>
      <c r="N243" s="2"/>
      <c r="O243" s="2"/>
    </row>
    <row r="244" spans="2:15" s="1" customFormat="1" ht="38.4" customHeight="1">
      <c r="B244" s="11"/>
      <c r="C244" s="39" t="s">
        <v>15</v>
      </c>
      <c r="D244" s="69"/>
      <c r="E244" s="69"/>
      <c r="F244" s="12"/>
      <c r="G244" s="4"/>
      <c r="H244" s="2"/>
      <c r="I244" s="2"/>
      <c r="J244" s="2"/>
      <c r="K244" s="2"/>
      <c r="L244" s="2"/>
      <c r="M244" s="2"/>
      <c r="N244" s="2"/>
      <c r="O244" s="2"/>
    </row>
    <row r="245" spans="2:15" s="1" customFormat="1" ht="38.4" customHeight="1">
      <c r="B245" s="11"/>
      <c r="C245" s="70" t="str">
        <f ca="1">INDIRECT("Addressee_Data!B"&amp;A241+1)</f>
        <v>คุณ สมชาย สมชาย</v>
      </c>
      <c r="D245" s="70"/>
      <c r="E245" s="70"/>
      <c r="F245" s="12"/>
      <c r="G245" s="4"/>
      <c r="H245" s="2"/>
      <c r="I245" s="2"/>
      <c r="J245" s="2"/>
      <c r="K245" s="2"/>
      <c r="L245" s="2"/>
      <c r="M245" s="2"/>
      <c r="N245" s="2"/>
      <c r="O245" s="2"/>
    </row>
    <row r="246" spans="2:15" s="1" customFormat="1" ht="46.2" customHeight="1">
      <c r="B246" s="11"/>
      <c r="C246" s="71" t="str">
        <f ca="1">"ที่อยู่ : "&amp;INDIRECT("Addressee_Data!C"&amp;A241+1)</f>
        <v>ที่อยู่ : 999 หมู่ 9 ซอยสมชาย  ถนนสมชาย99  แขวงบางนา  เขตบางนา จังหวัดกรุงเทพมหานคร</v>
      </c>
      <c r="D246" s="71"/>
      <c r="E246" s="71"/>
      <c r="F246" s="12"/>
      <c r="G246" s="4"/>
      <c r="H246" s="2"/>
      <c r="I246" s="2"/>
      <c r="J246" s="2"/>
      <c r="K246" s="2"/>
      <c r="L246" s="2"/>
      <c r="M246" s="2"/>
      <c r="N246" s="2"/>
      <c r="O246" s="2"/>
    </row>
    <row r="247" spans="2:15" s="1" customFormat="1" ht="46.2" customHeight="1">
      <c r="B247" s="11"/>
      <c r="C247" s="71"/>
      <c r="D247" s="71"/>
      <c r="E247" s="71"/>
      <c r="F247" s="12"/>
      <c r="G247" s="4"/>
      <c r="H247" s="2"/>
      <c r="I247" s="2"/>
      <c r="J247" s="2"/>
      <c r="K247" s="2"/>
      <c r="L247" s="2"/>
      <c r="M247" s="2"/>
      <c r="N247" s="2"/>
      <c r="O247" s="2"/>
    </row>
    <row r="248" spans="2:15" s="1" customFormat="1" ht="46.2" customHeight="1">
      <c r="B248" s="11"/>
      <c r="C248" s="71"/>
      <c r="D248" s="71"/>
      <c r="E248" s="71"/>
      <c r="F248" s="12"/>
      <c r="G248" s="4"/>
      <c r="H248" s="2"/>
      <c r="I248" s="2"/>
      <c r="J248" s="2"/>
      <c r="K248" s="2"/>
      <c r="L248" s="2"/>
      <c r="M248" s="2"/>
      <c r="N248" s="2"/>
      <c r="O248" s="2"/>
    </row>
    <row r="249" spans="2:15" s="1" customFormat="1" ht="38.4" customHeight="1">
      <c r="B249" s="11"/>
      <c r="C249" s="40"/>
      <c r="D249" s="40"/>
      <c r="E249" s="49" t="str">
        <f ca="1">"( "&amp;INDIRECT("Addressee_Data!F"&amp;A241+1)&amp;" )"</f>
        <v>( ส่งแบบลงทะเบียน )</v>
      </c>
      <c r="F249" s="12"/>
      <c r="G249" s="4"/>
      <c r="H249" s="2"/>
      <c r="I249" s="2"/>
      <c r="J249" s="2"/>
      <c r="K249" s="2"/>
      <c r="L249" s="2"/>
      <c r="M249" s="2"/>
      <c r="N249" s="2"/>
      <c r="O249" s="2"/>
    </row>
    <row r="250" spans="2:15" s="1" customFormat="1" ht="38.4" customHeight="1">
      <c r="B250" s="11"/>
      <c r="C250" s="72" t="s">
        <v>0</v>
      </c>
      <c r="D250" s="72"/>
      <c r="E250" s="41">
        <f ca="1">INDIRECT("Addressee_Data!D"&amp;A241+1)</f>
        <v>10000</v>
      </c>
      <c r="F250" s="12"/>
      <c r="G250" s="4"/>
      <c r="H250" s="2"/>
      <c r="I250" s="2"/>
      <c r="J250" s="2"/>
      <c r="K250" s="2"/>
      <c r="L250" s="2"/>
      <c r="M250" s="2"/>
      <c r="N250" s="2"/>
      <c r="O250" s="2"/>
    </row>
    <row r="251" spans="2:15" s="1" customFormat="1" ht="6" customHeight="1">
      <c r="B251" s="13"/>
      <c r="C251" s="14"/>
      <c r="D251" s="14"/>
      <c r="E251" s="14"/>
      <c r="F251" s="15"/>
      <c r="G251" s="4"/>
      <c r="H251" s="2"/>
      <c r="I251" s="2"/>
      <c r="J251" s="2"/>
      <c r="K251" s="2"/>
      <c r="L251" s="2"/>
      <c r="M251" s="2"/>
      <c r="N251" s="2"/>
      <c r="O251" s="2"/>
    </row>
    <row r="252" s="1" customFormat="1" ht="10.8" customHeight="1"/>
    <row r="253" spans="8:15" s="1" customFormat="1" ht="6" customHeight="1">
      <c r="H253" s="2"/>
      <c r="I253" s="2"/>
      <c r="J253" s="2"/>
      <c r="K253" s="2"/>
      <c r="L253" s="2"/>
      <c r="M253" s="2"/>
      <c r="N253" s="2"/>
      <c r="O253" s="2"/>
    </row>
    <row r="254" spans="2:15" s="1" customFormat="1" ht="6" customHeight="1">
      <c r="B254" s="8"/>
      <c r="C254" s="9"/>
      <c r="D254" s="9"/>
      <c r="E254" s="9"/>
      <c r="F254" s="10"/>
      <c r="G254" s="4"/>
      <c r="H254" s="2"/>
      <c r="I254" s="2"/>
      <c r="J254" s="2"/>
      <c r="K254" s="2"/>
      <c r="L254" s="2"/>
      <c r="M254" s="2"/>
      <c r="N254" s="2"/>
      <c r="O254" s="2"/>
    </row>
    <row r="255" spans="1:15" s="1" customFormat="1" ht="38.4" customHeight="1">
      <c r="A255" s="35">
        <v>19</v>
      </c>
      <c r="B255" s="11"/>
      <c r="C255" s="73" t="s">
        <v>14</v>
      </c>
      <c r="D255" s="73"/>
      <c r="E255" s="36" t="s">
        <v>16</v>
      </c>
      <c r="F255" s="12"/>
      <c r="G255" s="4"/>
      <c r="H255" s="2"/>
      <c r="I255" s="2"/>
      <c r="J255" s="2"/>
      <c r="K255" s="2"/>
      <c r="L255" s="2"/>
      <c r="M255" s="2"/>
      <c r="N255" s="2"/>
      <c r="O255" s="2"/>
    </row>
    <row r="256" spans="2:15" s="1" customFormat="1" ht="38.4" customHeight="1">
      <c r="B256" s="11"/>
      <c r="C256" s="74"/>
      <c r="D256" s="74"/>
      <c r="E256" s="37" t="str">
        <f ca="1">INDIRECT("Addressee_Data!E"&amp;A255+1)</f>
        <v>081-000-0000</v>
      </c>
      <c r="F256" s="12"/>
      <c r="G256" s="4"/>
      <c r="H256" s="2"/>
      <c r="I256" s="2"/>
      <c r="J256" s="2"/>
      <c r="K256" s="2"/>
      <c r="L256" s="2"/>
      <c r="M256" s="2"/>
      <c r="N256" s="2"/>
      <c r="O256" s="2"/>
    </row>
    <row r="257" spans="2:15" s="1" customFormat="1" ht="6" customHeight="1">
      <c r="B257" s="11"/>
      <c r="C257" s="38"/>
      <c r="D257" s="38"/>
      <c r="E257" s="38"/>
      <c r="F257" s="12"/>
      <c r="G257" s="4"/>
      <c r="H257" s="2"/>
      <c r="I257" s="2"/>
      <c r="J257" s="2"/>
      <c r="K257" s="2"/>
      <c r="L257" s="2"/>
      <c r="M257" s="2"/>
      <c r="N257" s="2"/>
      <c r="O257" s="2"/>
    </row>
    <row r="258" spans="2:15" s="1" customFormat="1" ht="38.4" customHeight="1">
      <c r="B258" s="11"/>
      <c r="C258" s="39" t="s">
        <v>15</v>
      </c>
      <c r="D258" s="69"/>
      <c r="E258" s="69"/>
      <c r="F258" s="12"/>
      <c r="G258" s="4"/>
      <c r="H258" s="2"/>
      <c r="I258" s="2"/>
      <c r="J258" s="2"/>
      <c r="K258" s="2"/>
      <c r="L258" s="2"/>
      <c r="M258" s="2"/>
      <c r="N258" s="2"/>
      <c r="O258" s="2"/>
    </row>
    <row r="259" spans="2:15" s="1" customFormat="1" ht="38.4" customHeight="1">
      <c r="B259" s="11"/>
      <c r="C259" s="70" t="str">
        <f ca="1">INDIRECT("Addressee_Data!B"&amp;A255+1)</f>
        <v>คุณ สมชาย สมชาย</v>
      </c>
      <c r="D259" s="70"/>
      <c r="E259" s="70"/>
      <c r="F259" s="12"/>
      <c r="G259" s="4"/>
      <c r="H259" s="2"/>
      <c r="I259" s="2"/>
      <c r="J259" s="2"/>
      <c r="K259" s="2"/>
      <c r="L259" s="2"/>
      <c r="M259" s="2"/>
      <c r="N259" s="2"/>
      <c r="O259" s="2"/>
    </row>
    <row r="260" spans="2:15" s="1" customFormat="1" ht="46.2" customHeight="1">
      <c r="B260" s="11"/>
      <c r="C260" s="71" t="str">
        <f ca="1">"ที่อยู่ : "&amp;INDIRECT("Addressee_Data!C"&amp;A255+1)</f>
        <v>ที่อยู่ : 999 หมู่ 9 ซอยสมชาย  ถนนสมชาย99  แขวงบางนา  เขตบางนา จังหวัดกรุงเทพมหานคร</v>
      </c>
      <c r="D260" s="71"/>
      <c r="E260" s="71"/>
      <c r="F260" s="12"/>
      <c r="G260" s="4"/>
      <c r="H260" s="2"/>
      <c r="I260" s="2"/>
      <c r="J260" s="2"/>
      <c r="K260" s="2"/>
      <c r="L260" s="2"/>
      <c r="M260" s="2"/>
      <c r="N260" s="2"/>
      <c r="O260" s="2"/>
    </row>
    <row r="261" spans="2:15" s="1" customFormat="1" ht="46.2" customHeight="1">
      <c r="B261" s="11"/>
      <c r="C261" s="71"/>
      <c r="D261" s="71"/>
      <c r="E261" s="71"/>
      <c r="F261" s="12"/>
      <c r="G261" s="4"/>
      <c r="H261" s="2"/>
      <c r="I261" s="2"/>
      <c r="J261" s="2"/>
      <c r="K261" s="2"/>
      <c r="L261" s="2"/>
      <c r="M261" s="2"/>
      <c r="N261" s="2"/>
      <c r="O261" s="2"/>
    </row>
    <row r="262" spans="2:15" s="1" customFormat="1" ht="46.2" customHeight="1">
      <c r="B262" s="11"/>
      <c r="C262" s="71"/>
      <c r="D262" s="71"/>
      <c r="E262" s="71"/>
      <c r="F262" s="12"/>
      <c r="G262" s="4"/>
      <c r="H262" s="2"/>
      <c r="I262" s="2"/>
      <c r="J262" s="2"/>
      <c r="K262" s="2"/>
      <c r="L262" s="2"/>
      <c r="M262" s="2"/>
      <c r="N262" s="2"/>
      <c r="O262" s="2"/>
    </row>
    <row r="263" spans="2:15" s="1" customFormat="1" ht="38.4" customHeight="1">
      <c r="B263" s="11"/>
      <c r="C263" s="40"/>
      <c r="D263" s="40"/>
      <c r="E263" s="49" t="str">
        <f ca="1">"( "&amp;INDIRECT("Addressee_Data!F"&amp;A255+1)&amp;" )"</f>
        <v>( ส่งแบบลงทะเบียน )</v>
      </c>
      <c r="F263" s="12"/>
      <c r="G263" s="4"/>
      <c r="H263" s="2"/>
      <c r="I263" s="2"/>
      <c r="J263" s="2"/>
      <c r="K263" s="2"/>
      <c r="L263" s="2"/>
      <c r="M263" s="2"/>
      <c r="N263" s="2"/>
      <c r="O263" s="2"/>
    </row>
    <row r="264" spans="2:15" s="1" customFormat="1" ht="38.4" customHeight="1">
      <c r="B264" s="11"/>
      <c r="C264" s="72" t="s">
        <v>0</v>
      </c>
      <c r="D264" s="72"/>
      <c r="E264" s="41">
        <f ca="1">INDIRECT("Addressee_Data!D"&amp;A255+1)</f>
        <v>10000</v>
      </c>
      <c r="F264" s="12"/>
      <c r="G264" s="4"/>
      <c r="H264" s="2"/>
      <c r="I264" s="2"/>
      <c r="J264" s="2"/>
      <c r="K264" s="2"/>
      <c r="L264" s="2"/>
      <c r="M264" s="2"/>
      <c r="N264" s="2"/>
      <c r="O264" s="2"/>
    </row>
    <row r="265" spans="2:15" s="1" customFormat="1" ht="6" customHeight="1">
      <c r="B265" s="13"/>
      <c r="C265" s="14"/>
      <c r="D265" s="14"/>
      <c r="E265" s="14"/>
      <c r="F265" s="15"/>
      <c r="G265" s="4"/>
      <c r="H265" s="2"/>
      <c r="I265" s="2"/>
      <c r="J265" s="2"/>
      <c r="K265" s="2"/>
      <c r="L265" s="2"/>
      <c r="M265" s="2"/>
      <c r="N265" s="2"/>
      <c r="O265" s="2"/>
    </row>
    <row r="266" s="1" customFormat="1" ht="10.8" customHeight="1"/>
    <row r="267" spans="8:15" s="1" customFormat="1" ht="6" customHeight="1">
      <c r="H267" s="2"/>
      <c r="I267" s="2"/>
      <c r="J267" s="2"/>
      <c r="K267" s="2"/>
      <c r="L267" s="2"/>
      <c r="M267" s="2"/>
      <c r="N267" s="2"/>
      <c r="O267" s="2"/>
    </row>
    <row r="268" spans="2:15" s="1" customFormat="1" ht="6" customHeight="1">
      <c r="B268" s="8"/>
      <c r="C268" s="9"/>
      <c r="D268" s="9"/>
      <c r="E268" s="9"/>
      <c r="F268" s="10"/>
      <c r="G268" s="4"/>
      <c r="H268" s="2"/>
      <c r="I268" s="2"/>
      <c r="J268" s="2"/>
      <c r="K268" s="2"/>
      <c r="L268" s="2"/>
      <c r="M268" s="2"/>
      <c r="N268" s="2"/>
      <c r="O268" s="2"/>
    </row>
    <row r="269" spans="1:15" s="1" customFormat="1" ht="38.4" customHeight="1">
      <c r="A269" s="35">
        <v>20</v>
      </c>
      <c r="B269" s="11"/>
      <c r="C269" s="73" t="s">
        <v>14</v>
      </c>
      <c r="D269" s="73"/>
      <c r="E269" s="36" t="s">
        <v>16</v>
      </c>
      <c r="F269" s="12"/>
      <c r="G269" s="4"/>
      <c r="H269" s="2"/>
      <c r="I269" s="2"/>
      <c r="J269" s="2"/>
      <c r="K269" s="2"/>
      <c r="L269" s="2"/>
      <c r="M269" s="2"/>
      <c r="N269" s="2"/>
      <c r="O269" s="2"/>
    </row>
    <row r="270" spans="2:15" s="1" customFormat="1" ht="38.4" customHeight="1">
      <c r="B270" s="11"/>
      <c r="C270" s="74"/>
      <c r="D270" s="74"/>
      <c r="E270" s="37" t="str">
        <f ca="1">INDIRECT("Addressee_Data!E"&amp;A269+1)</f>
        <v>081-000-0000</v>
      </c>
      <c r="F270" s="12"/>
      <c r="G270" s="4"/>
      <c r="H270" s="2"/>
      <c r="I270" s="2"/>
      <c r="J270" s="2"/>
      <c r="K270" s="2"/>
      <c r="L270" s="2"/>
      <c r="M270" s="2"/>
      <c r="N270" s="2"/>
      <c r="O270" s="2"/>
    </row>
    <row r="271" spans="2:15" s="1" customFormat="1" ht="6" customHeight="1">
      <c r="B271" s="11"/>
      <c r="C271" s="38"/>
      <c r="D271" s="38"/>
      <c r="E271" s="38"/>
      <c r="F271" s="12"/>
      <c r="G271" s="4"/>
      <c r="H271" s="2"/>
      <c r="I271" s="2"/>
      <c r="J271" s="2"/>
      <c r="K271" s="2"/>
      <c r="L271" s="2"/>
      <c r="M271" s="2"/>
      <c r="N271" s="2"/>
      <c r="O271" s="2"/>
    </row>
    <row r="272" spans="2:15" s="1" customFormat="1" ht="38.4" customHeight="1">
      <c r="B272" s="11"/>
      <c r="C272" s="39" t="s">
        <v>15</v>
      </c>
      <c r="D272" s="69"/>
      <c r="E272" s="69"/>
      <c r="F272" s="12"/>
      <c r="G272" s="4"/>
      <c r="H272" s="2"/>
      <c r="I272" s="2"/>
      <c r="J272" s="2"/>
      <c r="K272" s="2"/>
      <c r="L272" s="2"/>
      <c r="M272" s="2"/>
      <c r="N272" s="2"/>
      <c r="O272" s="2"/>
    </row>
    <row r="273" spans="2:15" s="1" customFormat="1" ht="38.4" customHeight="1">
      <c r="B273" s="11"/>
      <c r="C273" s="70" t="str">
        <f ca="1">INDIRECT("Addressee_Data!B"&amp;A269+1)</f>
        <v>คุณ สมชาย สมชาย</v>
      </c>
      <c r="D273" s="70"/>
      <c r="E273" s="70"/>
      <c r="F273" s="12"/>
      <c r="G273" s="4"/>
      <c r="H273" s="2"/>
      <c r="I273" s="2"/>
      <c r="J273" s="2"/>
      <c r="K273" s="2"/>
      <c r="L273" s="2"/>
      <c r="M273" s="2"/>
      <c r="N273" s="2"/>
      <c r="O273" s="2"/>
    </row>
    <row r="274" spans="2:15" s="1" customFormat="1" ht="46.2" customHeight="1">
      <c r="B274" s="11"/>
      <c r="C274" s="71" t="str">
        <f ca="1">"ที่อยู่ : "&amp;INDIRECT("Addressee_Data!C"&amp;A269+1)</f>
        <v>ที่อยู่ : 999 หมู่ 9 ซอยสมชาย  ถนนสมชาย99  แขวงบางนา  เขตบางนา จังหวัดกรุงเทพมหานคร</v>
      </c>
      <c r="D274" s="71"/>
      <c r="E274" s="71"/>
      <c r="F274" s="12"/>
      <c r="G274" s="4"/>
      <c r="H274" s="2"/>
      <c r="I274" s="2"/>
      <c r="J274" s="2"/>
      <c r="K274" s="2"/>
      <c r="L274" s="2"/>
      <c r="M274" s="2"/>
      <c r="N274" s="2"/>
      <c r="O274" s="2"/>
    </row>
    <row r="275" spans="2:15" s="1" customFormat="1" ht="46.2" customHeight="1">
      <c r="B275" s="11"/>
      <c r="C275" s="71"/>
      <c r="D275" s="71"/>
      <c r="E275" s="71"/>
      <c r="F275" s="12"/>
      <c r="G275" s="4"/>
      <c r="H275" s="2"/>
      <c r="I275" s="2"/>
      <c r="J275" s="2"/>
      <c r="K275" s="2"/>
      <c r="L275" s="2"/>
      <c r="M275" s="2"/>
      <c r="N275" s="2"/>
      <c r="O275" s="2"/>
    </row>
    <row r="276" spans="2:15" s="1" customFormat="1" ht="46.2" customHeight="1">
      <c r="B276" s="11"/>
      <c r="C276" s="71"/>
      <c r="D276" s="71"/>
      <c r="E276" s="71"/>
      <c r="F276" s="12"/>
      <c r="G276" s="4"/>
      <c r="H276" s="2"/>
      <c r="I276" s="2"/>
      <c r="J276" s="2"/>
      <c r="K276" s="2"/>
      <c r="L276" s="2"/>
      <c r="M276" s="2"/>
      <c r="N276" s="2"/>
      <c r="O276" s="2"/>
    </row>
    <row r="277" spans="2:15" s="1" customFormat="1" ht="38.4" customHeight="1">
      <c r="B277" s="11"/>
      <c r="C277" s="40"/>
      <c r="D277" s="40"/>
      <c r="E277" s="49" t="str">
        <f ca="1">"( "&amp;INDIRECT("Addressee_Data!F"&amp;A269+1)&amp;" )"</f>
        <v>( ส่งแบบลงทะเบียน )</v>
      </c>
      <c r="F277" s="12"/>
      <c r="G277" s="4"/>
      <c r="H277" s="2"/>
      <c r="I277" s="2"/>
      <c r="J277" s="2"/>
      <c r="K277" s="2"/>
      <c r="L277" s="2"/>
      <c r="M277" s="2"/>
      <c r="N277" s="2"/>
      <c r="O277" s="2"/>
    </row>
    <row r="278" spans="2:15" s="1" customFormat="1" ht="38.4" customHeight="1">
      <c r="B278" s="11"/>
      <c r="C278" s="72" t="s">
        <v>0</v>
      </c>
      <c r="D278" s="72"/>
      <c r="E278" s="41">
        <f ca="1">INDIRECT("Addressee_Data!D"&amp;A269+1)</f>
        <v>10000</v>
      </c>
      <c r="F278" s="12"/>
      <c r="G278" s="4"/>
      <c r="H278" s="2"/>
      <c r="I278" s="2"/>
      <c r="J278" s="2"/>
      <c r="K278" s="2"/>
      <c r="L278" s="2"/>
      <c r="M278" s="2"/>
      <c r="N278" s="2"/>
      <c r="O278" s="2"/>
    </row>
    <row r="279" spans="2:15" s="1" customFormat="1" ht="6" customHeight="1">
      <c r="B279" s="13"/>
      <c r="C279" s="14"/>
      <c r="D279" s="14"/>
      <c r="E279" s="14"/>
      <c r="F279" s="15"/>
      <c r="G279" s="4"/>
      <c r="H279" s="2"/>
      <c r="I279" s="2"/>
      <c r="J279" s="2"/>
      <c r="K279" s="2"/>
      <c r="L279" s="2"/>
      <c r="M279" s="2"/>
      <c r="N279" s="2"/>
      <c r="O279" s="2"/>
    </row>
    <row r="280" s="1" customFormat="1" ht="10.8" customHeight="1"/>
    <row r="281" spans="8:15" s="1" customFormat="1" ht="6" customHeight="1">
      <c r="H281" s="2"/>
      <c r="I281" s="2"/>
      <c r="J281" s="2"/>
      <c r="K281" s="2"/>
      <c r="L281" s="2"/>
      <c r="M281" s="2"/>
      <c r="N281" s="2"/>
      <c r="O281" s="2"/>
    </row>
    <row r="282" spans="2:15" s="1" customFormat="1" ht="6" customHeight="1">
      <c r="B282" s="8"/>
      <c r="C282" s="9"/>
      <c r="D282" s="9"/>
      <c r="E282" s="9"/>
      <c r="F282" s="10"/>
      <c r="G282" s="4"/>
      <c r="H282" s="2"/>
      <c r="I282" s="2"/>
      <c r="J282" s="2"/>
      <c r="K282" s="2"/>
      <c r="L282" s="2"/>
      <c r="M282" s="2"/>
      <c r="N282" s="2"/>
      <c r="O282" s="2"/>
    </row>
    <row r="283" spans="1:15" s="1" customFormat="1" ht="38.4" customHeight="1">
      <c r="A283" s="35">
        <v>21</v>
      </c>
      <c r="B283" s="11"/>
      <c r="C283" s="73" t="s">
        <v>14</v>
      </c>
      <c r="D283" s="73"/>
      <c r="E283" s="36" t="s">
        <v>16</v>
      </c>
      <c r="F283" s="12"/>
      <c r="G283" s="4"/>
      <c r="H283" s="2"/>
      <c r="I283" s="2"/>
      <c r="J283" s="2"/>
      <c r="K283" s="2"/>
      <c r="L283" s="2"/>
      <c r="M283" s="2"/>
      <c r="N283" s="2"/>
      <c r="O283" s="2"/>
    </row>
    <row r="284" spans="2:15" s="1" customFormat="1" ht="38.4" customHeight="1">
      <c r="B284" s="11"/>
      <c r="C284" s="74"/>
      <c r="D284" s="74"/>
      <c r="E284" s="37" t="str">
        <f ca="1">INDIRECT("Addressee_Data!E"&amp;A283+1)</f>
        <v>081-000-0000</v>
      </c>
      <c r="F284" s="12"/>
      <c r="G284" s="4"/>
      <c r="H284" s="2"/>
      <c r="I284" s="2"/>
      <c r="J284" s="2"/>
      <c r="K284" s="2"/>
      <c r="L284" s="2"/>
      <c r="M284" s="2"/>
      <c r="N284" s="2"/>
      <c r="O284" s="2"/>
    </row>
    <row r="285" spans="2:15" s="1" customFormat="1" ht="6" customHeight="1">
      <c r="B285" s="11"/>
      <c r="C285" s="38"/>
      <c r="D285" s="38"/>
      <c r="E285" s="38"/>
      <c r="F285" s="12"/>
      <c r="G285" s="4"/>
      <c r="H285" s="2"/>
      <c r="I285" s="2"/>
      <c r="J285" s="2"/>
      <c r="K285" s="2"/>
      <c r="L285" s="2"/>
      <c r="M285" s="2"/>
      <c r="N285" s="2"/>
      <c r="O285" s="2"/>
    </row>
    <row r="286" spans="2:15" s="1" customFormat="1" ht="38.4" customHeight="1">
      <c r="B286" s="11"/>
      <c r="C286" s="39" t="s">
        <v>15</v>
      </c>
      <c r="D286" s="69"/>
      <c r="E286" s="69"/>
      <c r="F286" s="12"/>
      <c r="G286" s="4"/>
      <c r="H286" s="2"/>
      <c r="I286" s="2"/>
      <c r="J286" s="2"/>
      <c r="K286" s="2"/>
      <c r="L286" s="2"/>
      <c r="M286" s="2"/>
      <c r="N286" s="2"/>
      <c r="O286" s="2"/>
    </row>
    <row r="287" spans="2:15" s="1" customFormat="1" ht="38.4" customHeight="1">
      <c r="B287" s="11"/>
      <c r="C287" s="70" t="str">
        <f ca="1">INDIRECT("Addressee_Data!B"&amp;A283+1)</f>
        <v>คุณ สมชาย สมชาย</v>
      </c>
      <c r="D287" s="70"/>
      <c r="E287" s="70"/>
      <c r="F287" s="12"/>
      <c r="G287" s="4"/>
      <c r="H287" s="2"/>
      <c r="I287" s="2"/>
      <c r="J287" s="2"/>
      <c r="K287" s="2"/>
      <c r="L287" s="2"/>
      <c r="M287" s="2"/>
      <c r="N287" s="2"/>
      <c r="O287" s="2"/>
    </row>
    <row r="288" spans="2:15" s="1" customFormat="1" ht="46.2" customHeight="1">
      <c r="B288" s="11"/>
      <c r="C288" s="71" t="str">
        <f ca="1">"ที่อยู่ : "&amp;INDIRECT("Addressee_Data!C"&amp;A283+1)</f>
        <v>ที่อยู่ : 999 หมู่ 9 ซอยสมชาย  ถนนสมชาย99  แขวงบางนา  เขตบางนา จังหวัดกรุงเทพมหานคร</v>
      </c>
      <c r="D288" s="71"/>
      <c r="E288" s="71"/>
      <c r="F288" s="12"/>
      <c r="G288" s="4"/>
      <c r="H288" s="2"/>
      <c r="I288" s="2"/>
      <c r="J288" s="2"/>
      <c r="K288" s="2"/>
      <c r="L288" s="2"/>
      <c r="M288" s="2"/>
      <c r="N288" s="2"/>
      <c r="O288" s="2"/>
    </row>
    <row r="289" spans="2:15" s="1" customFormat="1" ht="46.2" customHeight="1">
      <c r="B289" s="11"/>
      <c r="C289" s="71"/>
      <c r="D289" s="71"/>
      <c r="E289" s="71"/>
      <c r="F289" s="12"/>
      <c r="G289" s="4"/>
      <c r="H289" s="2"/>
      <c r="I289" s="2"/>
      <c r="J289" s="2"/>
      <c r="K289" s="2"/>
      <c r="L289" s="2"/>
      <c r="M289" s="2"/>
      <c r="N289" s="2"/>
      <c r="O289" s="2"/>
    </row>
    <row r="290" spans="2:15" s="1" customFormat="1" ht="46.2" customHeight="1">
      <c r="B290" s="11"/>
      <c r="C290" s="71"/>
      <c r="D290" s="71"/>
      <c r="E290" s="71"/>
      <c r="F290" s="12"/>
      <c r="G290" s="4"/>
      <c r="H290" s="2"/>
      <c r="I290" s="2"/>
      <c r="J290" s="2"/>
      <c r="K290" s="2"/>
      <c r="L290" s="2"/>
      <c r="M290" s="2"/>
      <c r="N290" s="2"/>
      <c r="O290" s="2"/>
    </row>
    <row r="291" spans="2:15" s="1" customFormat="1" ht="38.4" customHeight="1">
      <c r="B291" s="11"/>
      <c r="C291" s="40"/>
      <c r="D291" s="40"/>
      <c r="E291" s="49" t="str">
        <f ca="1">"( "&amp;INDIRECT("Addressee_Data!F"&amp;A283+1)&amp;" )"</f>
        <v>( ส่งแบบลงทะเบียน )</v>
      </c>
      <c r="F291" s="12"/>
      <c r="G291" s="4"/>
      <c r="H291" s="2"/>
      <c r="I291" s="2"/>
      <c r="J291" s="2"/>
      <c r="K291" s="2"/>
      <c r="L291" s="2"/>
      <c r="M291" s="2"/>
      <c r="N291" s="2"/>
      <c r="O291" s="2"/>
    </row>
    <row r="292" spans="2:15" s="1" customFormat="1" ht="38.4" customHeight="1">
      <c r="B292" s="11"/>
      <c r="C292" s="72" t="s">
        <v>0</v>
      </c>
      <c r="D292" s="72"/>
      <c r="E292" s="41">
        <f ca="1">INDIRECT("Addressee_Data!D"&amp;A283+1)</f>
        <v>10000</v>
      </c>
      <c r="F292" s="12"/>
      <c r="G292" s="4"/>
      <c r="H292" s="2"/>
      <c r="I292" s="2"/>
      <c r="J292" s="2"/>
      <c r="K292" s="2"/>
      <c r="L292" s="2"/>
      <c r="M292" s="2"/>
      <c r="N292" s="2"/>
      <c r="O292" s="2"/>
    </row>
    <row r="293" spans="2:15" s="1" customFormat="1" ht="6" customHeight="1">
      <c r="B293" s="13"/>
      <c r="C293" s="14"/>
      <c r="D293" s="14"/>
      <c r="E293" s="14"/>
      <c r="F293" s="15"/>
      <c r="G293" s="4"/>
      <c r="H293" s="2"/>
      <c r="I293" s="2"/>
      <c r="J293" s="2"/>
      <c r="K293" s="2"/>
      <c r="L293" s="2"/>
      <c r="M293" s="2"/>
      <c r="N293" s="2"/>
      <c r="O293" s="2"/>
    </row>
    <row r="294" s="1" customFormat="1" ht="10.8" customHeight="1"/>
    <row r="295" spans="8:15" s="1" customFormat="1" ht="6" customHeight="1">
      <c r="H295" s="2"/>
      <c r="I295" s="2"/>
      <c r="J295" s="2"/>
      <c r="K295" s="2"/>
      <c r="L295" s="2"/>
      <c r="M295" s="2"/>
      <c r="N295" s="2"/>
      <c r="O295" s="2"/>
    </row>
    <row r="296" spans="2:15" s="1" customFormat="1" ht="6" customHeight="1">
      <c r="B296" s="8"/>
      <c r="C296" s="9"/>
      <c r="D296" s="9"/>
      <c r="E296" s="9"/>
      <c r="F296" s="10"/>
      <c r="G296" s="4"/>
      <c r="H296" s="2"/>
      <c r="I296" s="2"/>
      <c r="J296" s="2"/>
      <c r="K296" s="2"/>
      <c r="L296" s="2"/>
      <c r="M296" s="2"/>
      <c r="N296" s="2"/>
      <c r="O296" s="2"/>
    </row>
    <row r="297" spans="1:15" s="1" customFormat="1" ht="38.4" customHeight="1">
      <c r="A297" s="35">
        <v>22</v>
      </c>
      <c r="B297" s="11"/>
      <c r="C297" s="73" t="s">
        <v>14</v>
      </c>
      <c r="D297" s="73"/>
      <c r="E297" s="36" t="s">
        <v>16</v>
      </c>
      <c r="F297" s="12"/>
      <c r="G297" s="4"/>
      <c r="H297" s="2"/>
      <c r="I297" s="2"/>
      <c r="J297" s="2"/>
      <c r="K297" s="2"/>
      <c r="L297" s="2"/>
      <c r="M297" s="2"/>
      <c r="N297" s="2"/>
      <c r="O297" s="2"/>
    </row>
    <row r="298" spans="2:15" s="1" customFormat="1" ht="38.4" customHeight="1">
      <c r="B298" s="11"/>
      <c r="C298" s="74"/>
      <c r="D298" s="74"/>
      <c r="E298" s="37" t="str">
        <f ca="1">INDIRECT("Addressee_Data!E"&amp;A297+1)</f>
        <v>081-000-0000</v>
      </c>
      <c r="F298" s="12"/>
      <c r="G298" s="4"/>
      <c r="H298" s="2"/>
      <c r="I298" s="2"/>
      <c r="J298" s="2"/>
      <c r="K298" s="2"/>
      <c r="L298" s="2"/>
      <c r="M298" s="2"/>
      <c r="N298" s="2"/>
      <c r="O298" s="2"/>
    </row>
    <row r="299" spans="2:15" s="1" customFormat="1" ht="6" customHeight="1">
      <c r="B299" s="11"/>
      <c r="C299" s="38"/>
      <c r="D299" s="38"/>
      <c r="E299" s="38"/>
      <c r="F299" s="12"/>
      <c r="G299" s="4"/>
      <c r="H299" s="2"/>
      <c r="I299" s="2"/>
      <c r="J299" s="2"/>
      <c r="K299" s="2"/>
      <c r="L299" s="2"/>
      <c r="M299" s="2"/>
      <c r="N299" s="2"/>
      <c r="O299" s="2"/>
    </row>
    <row r="300" spans="2:15" s="1" customFormat="1" ht="38.4" customHeight="1">
      <c r="B300" s="11"/>
      <c r="C300" s="39" t="s">
        <v>15</v>
      </c>
      <c r="D300" s="69"/>
      <c r="E300" s="69"/>
      <c r="F300" s="12"/>
      <c r="G300" s="4"/>
      <c r="H300" s="2"/>
      <c r="I300" s="2"/>
      <c r="J300" s="2"/>
      <c r="K300" s="2"/>
      <c r="L300" s="2"/>
      <c r="M300" s="2"/>
      <c r="N300" s="2"/>
      <c r="O300" s="2"/>
    </row>
    <row r="301" spans="2:15" s="1" customFormat="1" ht="38.4" customHeight="1">
      <c r="B301" s="11"/>
      <c r="C301" s="70" t="str">
        <f ca="1">INDIRECT("Addressee_Data!B"&amp;A297+1)</f>
        <v>คุณ สมชาย สมชาย</v>
      </c>
      <c r="D301" s="70"/>
      <c r="E301" s="70"/>
      <c r="F301" s="12"/>
      <c r="G301" s="4"/>
      <c r="H301" s="2"/>
      <c r="I301" s="2"/>
      <c r="J301" s="2"/>
      <c r="K301" s="2"/>
      <c r="L301" s="2"/>
      <c r="M301" s="2"/>
      <c r="N301" s="2"/>
      <c r="O301" s="2"/>
    </row>
    <row r="302" spans="2:15" s="1" customFormat="1" ht="46.2" customHeight="1">
      <c r="B302" s="11"/>
      <c r="C302" s="71" t="str">
        <f ca="1">"ที่อยู่ : "&amp;INDIRECT("Addressee_Data!C"&amp;A297+1)</f>
        <v>ที่อยู่ : 999 หมู่ 9 ซอยสมชาย  ถนนสมชาย99  แขวงบางนา  เขตบางนา จังหวัดกรุงเทพมหานคร</v>
      </c>
      <c r="D302" s="71"/>
      <c r="E302" s="71"/>
      <c r="F302" s="12"/>
      <c r="G302" s="4"/>
      <c r="H302" s="2"/>
      <c r="I302" s="2"/>
      <c r="J302" s="2"/>
      <c r="K302" s="2"/>
      <c r="L302" s="2"/>
      <c r="M302" s="2"/>
      <c r="N302" s="2"/>
      <c r="O302" s="2"/>
    </row>
    <row r="303" spans="2:15" s="1" customFormat="1" ht="46.2" customHeight="1">
      <c r="B303" s="11"/>
      <c r="C303" s="71"/>
      <c r="D303" s="71"/>
      <c r="E303" s="71"/>
      <c r="F303" s="12"/>
      <c r="G303" s="4"/>
      <c r="H303" s="2"/>
      <c r="I303" s="2"/>
      <c r="J303" s="2"/>
      <c r="K303" s="2"/>
      <c r="L303" s="2"/>
      <c r="M303" s="2"/>
      <c r="N303" s="2"/>
      <c r="O303" s="2"/>
    </row>
    <row r="304" spans="2:15" s="1" customFormat="1" ht="46.2" customHeight="1">
      <c r="B304" s="11"/>
      <c r="C304" s="71"/>
      <c r="D304" s="71"/>
      <c r="E304" s="71"/>
      <c r="F304" s="12"/>
      <c r="G304" s="4"/>
      <c r="H304" s="2"/>
      <c r="I304" s="2"/>
      <c r="J304" s="2"/>
      <c r="K304" s="2"/>
      <c r="L304" s="2"/>
      <c r="M304" s="2"/>
      <c r="N304" s="2"/>
      <c r="O304" s="2"/>
    </row>
    <row r="305" spans="2:15" s="1" customFormat="1" ht="38.4" customHeight="1">
      <c r="B305" s="11"/>
      <c r="C305" s="40"/>
      <c r="D305" s="40"/>
      <c r="E305" s="49" t="str">
        <f ca="1">"( "&amp;INDIRECT("Addressee_Data!F"&amp;A297+1)&amp;" )"</f>
        <v>( ส่งแบบลงทะเบียน )</v>
      </c>
      <c r="F305" s="12"/>
      <c r="G305" s="4"/>
      <c r="H305" s="2"/>
      <c r="I305" s="2"/>
      <c r="J305" s="2"/>
      <c r="K305" s="2"/>
      <c r="L305" s="2"/>
      <c r="M305" s="2"/>
      <c r="N305" s="2"/>
      <c r="O305" s="2"/>
    </row>
    <row r="306" spans="2:15" s="1" customFormat="1" ht="38.4" customHeight="1">
      <c r="B306" s="11"/>
      <c r="C306" s="72" t="s">
        <v>0</v>
      </c>
      <c r="D306" s="72"/>
      <c r="E306" s="41">
        <f ca="1">INDIRECT("Addressee_Data!D"&amp;A297+1)</f>
        <v>10000</v>
      </c>
      <c r="F306" s="12"/>
      <c r="G306" s="4"/>
      <c r="H306" s="2"/>
      <c r="I306" s="2"/>
      <c r="J306" s="2"/>
      <c r="K306" s="2"/>
      <c r="L306" s="2"/>
      <c r="M306" s="2"/>
      <c r="N306" s="2"/>
      <c r="O306" s="2"/>
    </row>
    <row r="307" spans="2:15" s="1" customFormat="1" ht="6" customHeight="1">
      <c r="B307" s="13"/>
      <c r="C307" s="14"/>
      <c r="D307" s="14"/>
      <c r="E307" s="14"/>
      <c r="F307" s="15"/>
      <c r="G307" s="4"/>
      <c r="H307" s="2"/>
      <c r="I307" s="2"/>
      <c r="J307" s="2"/>
      <c r="K307" s="2"/>
      <c r="L307" s="2"/>
      <c r="M307" s="2"/>
      <c r="N307" s="2"/>
      <c r="O307" s="2"/>
    </row>
    <row r="308" s="1" customFormat="1" ht="10.8" customHeight="1"/>
    <row r="309" spans="8:15" s="1" customFormat="1" ht="6" customHeight="1">
      <c r="H309" s="2"/>
      <c r="I309" s="2"/>
      <c r="J309" s="2"/>
      <c r="K309" s="2"/>
      <c r="L309" s="2"/>
      <c r="M309" s="2"/>
      <c r="N309" s="2"/>
      <c r="O309" s="2"/>
    </row>
    <row r="310" spans="2:15" s="1" customFormat="1" ht="6" customHeight="1">
      <c r="B310" s="8"/>
      <c r="C310" s="9"/>
      <c r="D310" s="9"/>
      <c r="E310" s="9"/>
      <c r="F310" s="10"/>
      <c r="G310" s="4"/>
      <c r="H310" s="2"/>
      <c r="I310" s="2"/>
      <c r="J310" s="2"/>
      <c r="K310" s="2"/>
      <c r="L310" s="2"/>
      <c r="M310" s="2"/>
      <c r="N310" s="2"/>
      <c r="O310" s="2"/>
    </row>
    <row r="311" spans="1:15" s="1" customFormat="1" ht="38.4" customHeight="1">
      <c r="A311" s="35">
        <v>23</v>
      </c>
      <c r="B311" s="11"/>
      <c r="C311" s="73" t="s">
        <v>14</v>
      </c>
      <c r="D311" s="73"/>
      <c r="E311" s="36" t="s">
        <v>16</v>
      </c>
      <c r="F311" s="12"/>
      <c r="G311" s="4"/>
      <c r="H311" s="2"/>
      <c r="I311" s="2"/>
      <c r="J311" s="2"/>
      <c r="K311" s="2"/>
      <c r="L311" s="2"/>
      <c r="M311" s="2"/>
      <c r="N311" s="2"/>
      <c r="O311" s="2"/>
    </row>
    <row r="312" spans="2:15" s="1" customFormat="1" ht="38.4" customHeight="1">
      <c r="B312" s="11"/>
      <c r="C312" s="74"/>
      <c r="D312" s="74"/>
      <c r="E312" s="37" t="str">
        <f ca="1">INDIRECT("Addressee_Data!E"&amp;A311+1)</f>
        <v>081-000-0000</v>
      </c>
      <c r="F312" s="12"/>
      <c r="G312" s="4"/>
      <c r="H312" s="2"/>
      <c r="I312" s="2"/>
      <c r="J312" s="2"/>
      <c r="K312" s="2"/>
      <c r="L312" s="2"/>
      <c r="M312" s="2"/>
      <c r="N312" s="2"/>
      <c r="O312" s="2"/>
    </row>
    <row r="313" spans="2:15" s="1" customFormat="1" ht="6" customHeight="1">
      <c r="B313" s="11"/>
      <c r="C313" s="38"/>
      <c r="D313" s="38"/>
      <c r="E313" s="38"/>
      <c r="F313" s="12"/>
      <c r="G313" s="4"/>
      <c r="H313" s="2"/>
      <c r="I313" s="2"/>
      <c r="J313" s="2"/>
      <c r="K313" s="2"/>
      <c r="L313" s="2"/>
      <c r="M313" s="2"/>
      <c r="N313" s="2"/>
      <c r="O313" s="2"/>
    </row>
    <row r="314" spans="2:15" s="1" customFormat="1" ht="38.4" customHeight="1">
      <c r="B314" s="11"/>
      <c r="C314" s="39" t="s">
        <v>15</v>
      </c>
      <c r="D314" s="69"/>
      <c r="E314" s="69"/>
      <c r="F314" s="12"/>
      <c r="G314" s="4"/>
      <c r="H314" s="2"/>
      <c r="I314" s="2"/>
      <c r="J314" s="2"/>
      <c r="K314" s="2"/>
      <c r="L314" s="2"/>
      <c r="M314" s="2"/>
      <c r="N314" s="2"/>
      <c r="O314" s="2"/>
    </row>
    <row r="315" spans="2:15" s="1" customFormat="1" ht="38.4" customHeight="1">
      <c r="B315" s="11"/>
      <c r="C315" s="70" t="str">
        <f ca="1">INDIRECT("Addressee_Data!B"&amp;A311+1)</f>
        <v>คุณ สมชาย สมชาย</v>
      </c>
      <c r="D315" s="70"/>
      <c r="E315" s="70"/>
      <c r="F315" s="12"/>
      <c r="G315" s="4"/>
      <c r="H315" s="2"/>
      <c r="I315" s="2"/>
      <c r="J315" s="2"/>
      <c r="K315" s="2"/>
      <c r="L315" s="2"/>
      <c r="M315" s="2"/>
      <c r="N315" s="2"/>
      <c r="O315" s="2"/>
    </row>
    <row r="316" spans="2:15" s="1" customFormat="1" ht="46.2" customHeight="1">
      <c r="B316" s="11"/>
      <c r="C316" s="71" t="str">
        <f ca="1">"ที่อยู่ : "&amp;INDIRECT("Addressee_Data!C"&amp;A311+1)</f>
        <v>ที่อยู่ : 999 หมู่ 9 ซอยสมชาย  ถนนสมชาย99  แขวงบางนา  เขตบางนา จังหวัดกรุงเทพมหานคร</v>
      </c>
      <c r="D316" s="71"/>
      <c r="E316" s="71"/>
      <c r="F316" s="12"/>
      <c r="G316" s="4"/>
      <c r="H316" s="2"/>
      <c r="I316" s="2"/>
      <c r="J316" s="2"/>
      <c r="K316" s="2"/>
      <c r="L316" s="2"/>
      <c r="M316" s="2"/>
      <c r="N316" s="2"/>
      <c r="O316" s="2"/>
    </row>
    <row r="317" spans="2:15" s="1" customFormat="1" ht="46.2" customHeight="1">
      <c r="B317" s="11"/>
      <c r="C317" s="71"/>
      <c r="D317" s="71"/>
      <c r="E317" s="71"/>
      <c r="F317" s="12"/>
      <c r="G317" s="4"/>
      <c r="H317" s="2"/>
      <c r="I317" s="2"/>
      <c r="J317" s="2"/>
      <c r="K317" s="2"/>
      <c r="L317" s="2"/>
      <c r="M317" s="2"/>
      <c r="N317" s="2"/>
      <c r="O317" s="2"/>
    </row>
    <row r="318" spans="2:15" s="1" customFormat="1" ht="46.2" customHeight="1">
      <c r="B318" s="11"/>
      <c r="C318" s="71"/>
      <c r="D318" s="71"/>
      <c r="E318" s="71"/>
      <c r="F318" s="12"/>
      <c r="G318" s="4"/>
      <c r="H318" s="2"/>
      <c r="I318" s="2"/>
      <c r="J318" s="2"/>
      <c r="K318" s="2"/>
      <c r="L318" s="2"/>
      <c r="M318" s="2"/>
      <c r="N318" s="2"/>
      <c r="O318" s="2"/>
    </row>
    <row r="319" spans="2:15" s="1" customFormat="1" ht="38.4" customHeight="1">
      <c r="B319" s="11"/>
      <c r="C319" s="40"/>
      <c r="D319" s="40"/>
      <c r="E319" s="49" t="str">
        <f ca="1">"( "&amp;INDIRECT("Addressee_Data!F"&amp;A311+1)&amp;" )"</f>
        <v>( ส่งแบบลงทะเบียน )</v>
      </c>
      <c r="F319" s="12"/>
      <c r="G319" s="4"/>
      <c r="H319" s="2"/>
      <c r="I319" s="2"/>
      <c r="J319" s="2"/>
      <c r="K319" s="2"/>
      <c r="L319" s="2"/>
      <c r="M319" s="2"/>
      <c r="N319" s="2"/>
      <c r="O319" s="2"/>
    </row>
    <row r="320" spans="2:15" s="1" customFormat="1" ht="38.4" customHeight="1">
      <c r="B320" s="11"/>
      <c r="C320" s="72" t="s">
        <v>0</v>
      </c>
      <c r="D320" s="72"/>
      <c r="E320" s="41">
        <f ca="1">INDIRECT("Addressee_Data!D"&amp;A311+1)</f>
        <v>10000</v>
      </c>
      <c r="F320" s="12"/>
      <c r="G320" s="4"/>
      <c r="H320" s="2"/>
      <c r="I320" s="2"/>
      <c r="J320" s="2"/>
      <c r="K320" s="2"/>
      <c r="L320" s="2"/>
      <c r="M320" s="2"/>
      <c r="N320" s="2"/>
      <c r="O320" s="2"/>
    </row>
    <row r="321" spans="2:15" s="1" customFormat="1" ht="6" customHeight="1">
      <c r="B321" s="13"/>
      <c r="C321" s="14"/>
      <c r="D321" s="14"/>
      <c r="E321" s="14"/>
      <c r="F321" s="15"/>
      <c r="G321" s="4"/>
      <c r="H321" s="2"/>
      <c r="I321" s="2"/>
      <c r="J321" s="2"/>
      <c r="K321" s="2"/>
      <c r="L321" s="2"/>
      <c r="M321" s="2"/>
      <c r="N321" s="2"/>
      <c r="O321" s="2"/>
    </row>
    <row r="322" s="1" customFormat="1" ht="10.8" customHeight="1"/>
    <row r="323" spans="8:15" s="1" customFormat="1" ht="6" customHeight="1">
      <c r="H323" s="2"/>
      <c r="I323" s="2"/>
      <c r="J323" s="2"/>
      <c r="K323" s="2"/>
      <c r="L323" s="2"/>
      <c r="M323" s="2"/>
      <c r="N323" s="2"/>
      <c r="O323" s="2"/>
    </row>
    <row r="324" spans="2:15" s="1" customFormat="1" ht="6" customHeight="1">
      <c r="B324" s="8"/>
      <c r="C324" s="9"/>
      <c r="D324" s="9"/>
      <c r="E324" s="9"/>
      <c r="F324" s="10"/>
      <c r="G324" s="4"/>
      <c r="H324" s="2"/>
      <c r="I324" s="2"/>
      <c r="J324" s="2"/>
      <c r="K324" s="2"/>
      <c r="L324" s="2"/>
      <c r="M324" s="2"/>
      <c r="N324" s="2"/>
      <c r="O324" s="2"/>
    </row>
    <row r="325" spans="1:15" s="1" customFormat="1" ht="38.4" customHeight="1">
      <c r="A325" s="35">
        <v>24</v>
      </c>
      <c r="B325" s="11"/>
      <c r="C325" s="73" t="s">
        <v>14</v>
      </c>
      <c r="D325" s="73"/>
      <c r="E325" s="36" t="s">
        <v>16</v>
      </c>
      <c r="F325" s="12"/>
      <c r="G325" s="4"/>
      <c r="H325" s="2"/>
      <c r="I325" s="2"/>
      <c r="J325" s="2"/>
      <c r="K325" s="2"/>
      <c r="L325" s="2"/>
      <c r="M325" s="2"/>
      <c r="N325" s="2"/>
      <c r="O325" s="2"/>
    </row>
    <row r="326" spans="2:15" s="1" customFormat="1" ht="38.4" customHeight="1">
      <c r="B326" s="11"/>
      <c r="C326" s="74"/>
      <c r="D326" s="74"/>
      <c r="E326" s="37" t="str">
        <f ca="1">INDIRECT("Addressee_Data!E"&amp;A325+1)</f>
        <v>081-000-0000</v>
      </c>
      <c r="F326" s="12"/>
      <c r="G326" s="4"/>
      <c r="H326" s="2"/>
      <c r="I326" s="2"/>
      <c r="J326" s="2"/>
      <c r="K326" s="2"/>
      <c r="L326" s="2"/>
      <c r="M326" s="2"/>
      <c r="N326" s="2"/>
      <c r="O326" s="2"/>
    </row>
    <row r="327" spans="2:15" s="1" customFormat="1" ht="6" customHeight="1">
      <c r="B327" s="11"/>
      <c r="C327" s="38"/>
      <c r="D327" s="38"/>
      <c r="E327" s="38"/>
      <c r="F327" s="12"/>
      <c r="G327" s="4"/>
      <c r="H327" s="2"/>
      <c r="I327" s="2"/>
      <c r="J327" s="2"/>
      <c r="K327" s="2"/>
      <c r="L327" s="2"/>
      <c r="M327" s="2"/>
      <c r="N327" s="2"/>
      <c r="O327" s="2"/>
    </row>
    <row r="328" spans="2:15" s="1" customFormat="1" ht="38.4" customHeight="1">
      <c r="B328" s="11"/>
      <c r="C328" s="39" t="s">
        <v>15</v>
      </c>
      <c r="D328" s="69"/>
      <c r="E328" s="69"/>
      <c r="F328" s="12"/>
      <c r="G328" s="4"/>
      <c r="H328" s="2"/>
      <c r="I328" s="2"/>
      <c r="J328" s="2"/>
      <c r="K328" s="2"/>
      <c r="L328" s="2"/>
      <c r="M328" s="2"/>
      <c r="N328" s="2"/>
      <c r="O328" s="2"/>
    </row>
    <row r="329" spans="2:15" s="1" customFormat="1" ht="38.4" customHeight="1">
      <c r="B329" s="11"/>
      <c r="C329" s="70" t="str">
        <f ca="1">INDIRECT("Addressee_Data!B"&amp;A325+1)</f>
        <v>คุณ สมชาย สมชาย</v>
      </c>
      <c r="D329" s="70"/>
      <c r="E329" s="70"/>
      <c r="F329" s="12"/>
      <c r="G329" s="4"/>
      <c r="H329" s="2"/>
      <c r="I329" s="2"/>
      <c r="J329" s="2"/>
      <c r="K329" s="2"/>
      <c r="L329" s="2"/>
      <c r="M329" s="2"/>
      <c r="N329" s="2"/>
      <c r="O329" s="2"/>
    </row>
    <row r="330" spans="2:15" s="1" customFormat="1" ht="46.2" customHeight="1">
      <c r="B330" s="11"/>
      <c r="C330" s="71" t="str">
        <f ca="1">"ที่อยู่ : "&amp;INDIRECT("Addressee_Data!C"&amp;A325+1)</f>
        <v>ที่อยู่ : 999 หมู่ 9 ซอยสมชาย  ถนนสมชาย99  แขวงบางนา  เขตบางนา จังหวัดกรุงเทพมหานคร</v>
      </c>
      <c r="D330" s="71"/>
      <c r="E330" s="71"/>
      <c r="F330" s="12"/>
      <c r="G330" s="4"/>
      <c r="H330" s="2"/>
      <c r="I330" s="2"/>
      <c r="J330" s="2"/>
      <c r="K330" s="2"/>
      <c r="L330" s="2"/>
      <c r="M330" s="2"/>
      <c r="N330" s="2"/>
      <c r="O330" s="2"/>
    </row>
    <row r="331" spans="2:15" s="1" customFormat="1" ht="46.2" customHeight="1">
      <c r="B331" s="11"/>
      <c r="C331" s="71"/>
      <c r="D331" s="71"/>
      <c r="E331" s="71"/>
      <c r="F331" s="12"/>
      <c r="G331" s="4"/>
      <c r="H331" s="2"/>
      <c r="I331" s="2"/>
      <c r="J331" s="2"/>
      <c r="K331" s="2"/>
      <c r="L331" s="2"/>
      <c r="M331" s="2"/>
      <c r="N331" s="2"/>
      <c r="O331" s="2"/>
    </row>
    <row r="332" spans="2:15" s="1" customFormat="1" ht="46.2" customHeight="1">
      <c r="B332" s="11"/>
      <c r="C332" s="71"/>
      <c r="D332" s="71"/>
      <c r="E332" s="71"/>
      <c r="F332" s="12"/>
      <c r="G332" s="4"/>
      <c r="H332" s="2"/>
      <c r="I332" s="2"/>
      <c r="J332" s="2"/>
      <c r="K332" s="2"/>
      <c r="L332" s="2"/>
      <c r="M332" s="2"/>
      <c r="N332" s="2"/>
      <c r="O332" s="2"/>
    </row>
    <row r="333" spans="2:15" s="1" customFormat="1" ht="38.4" customHeight="1">
      <c r="B333" s="11"/>
      <c r="C333" s="40"/>
      <c r="D333" s="40"/>
      <c r="E333" s="49" t="str">
        <f ca="1">"( "&amp;INDIRECT("Addressee_Data!F"&amp;A325+1)&amp;" )"</f>
        <v>( ส่งแบบลงทะเบียน )</v>
      </c>
      <c r="F333" s="12"/>
      <c r="G333" s="4"/>
      <c r="H333" s="2"/>
      <c r="I333" s="2"/>
      <c r="J333" s="2"/>
      <c r="K333" s="2"/>
      <c r="L333" s="2"/>
      <c r="M333" s="2"/>
      <c r="N333" s="2"/>
      <c r="O333" s="2"/>
    </row>
    <row r="334" spans="2:15" s="1" customFormat="1" ht="38.4" customHeight="1">
      <c r="B334" s="11"/>
      <c r="C334" s="72" t="s">
        <v>0</v>
      </c>
      <c r="D334" s="72"/>
      <c r="E334" s="41">
        <f ca="1">INDIRECT("Addressee_Data!D"&amp;A325+1)</f>
        <v>10000</v>
      </c>
      <c r="F334" s="12"/>
      <c r="G334" s="4"/>
      <c r="H334" s="2"/>
      <c r="I334" s="2"/>
      <c r="J334" s="2"/>
      <c r="K334" s="2"/>
      <c r="L334" s="2"/>
      <c r="M334" s="2"/>
      <c r="N334" s="2"/>
      <c r="O334" s="2"/>
    </row>
    <row r="335" spans="2:15" s="1" customFormat="1" ht="6" customHeight="1">
      <c r="B335" s="13"/>
      <c r="C335" s="14"/>
      <c r="D335" s="14"/>
      <c r="E335" s="14"/>
      <c r="F335" s="15"/>
      <c r="G335" s="4"/>
      <c r="H335" s="2"/>
      <c r="I335" s="2"/>
      <c r="J335" s="2"/>
      <c r="K335" s="2"/>
      <c r="L335" s="2"/>
      <c r="M335" s="2"/>
      <c r="N335" s="2"/>
      <c r="O335" s="2"/>
    </row>
    <row r="336" s="1" customFormat="1" ht="10.8" customHeight="1"/>
  </sheetData>
  <mergeCells count="120">
    <mergeCell ref="C320:D320"/>
    <mergeCell ref="C325:D326"/>
    <mergeCell ref="D328:E328"/>
    <mergeCell ref="C329:E329"/>
    <mergeCell ref="C330:E332"/>
    <mergeCell ref="C334:D334"/>
    <mergeCell ref="C302:E304"/>
    <mergeCell ref="C306:D306"/>
    <mergeCell ref="C311:D312"/>
    <mergeCell ref="D314:E314"/>
    <mergeCell ref="C315:E315"/>
    <mergeCell ref="C316:E318"/>
    <mergeCell ref="C287:E287"/>
    <mergeCell ref="C288:E290"/>
    <mergeCell ref="C292:D292"/>
    <mergeCell ref="C297:D298"/>
    <mergeCell ref="D300:E300"/>
    <mergeCell ref="C301:E301"/>
    <mergeCell ref="D272:E272"/>
    <mergeCell ref="C273:E273"/>
    <mergeCell ref="C274:E276"/>
    <mergeCell ref="C278:D278"/>
    <mergeCell ref="C283:D284"/>
    <mergeCell ref="D286:E286"/>
    <mergeCell ref="C255:D256"/>
    <mergeCell ref="D258:E258"/>
    <mergeCell ref="C259:E259"/>
    <mergeCell ref="C260:E262"/>
    <mergeCell ref="C264:D264"/>
    <mergeCell ref="C269:D270"/>
    <mergeCell ref="C236:D236"/>
    <mergeCell ref="C241:D242"/>
    <mergeCell ref="D244:E244"/>
    <mergeCell ref="C245:E245"/>
    <mergeCell ref="C246:E248"/>
    <mergeCell ref="C250:D250"/>
    <mergeCell ref="C218:E220"/>
    <mergeCell ref="C222:D222"/>
    <mergeCell ref="C227:D228"/>
    <mergeCell ref="D230:E230"/>
    <mergeCell ref="C231:E231"/>
    <mergeCell ref="C232:E234"/>
    <mergeCell ref="C203:E203"/>
    <mergeCell ref="C204:E206"/>
    <mergeCell ref="C208:D208"/>
    <mergeCell ref="C213:D214"/>
    <mergeCell ref="D216:E216"/>
    <mergeCell ref="C217:E217"/>
    <mergeCell ref="D188:E188"/>
    <mergeCell ref="C189:E189"/>
    <mergeCell ref="C190:E192"/>
    <mergeCell ref="C194:D194"/>
    <mergeCell ref="C199:D200"/>
    <mergeCell ref="D202:E202"/>
    <mergeCell ref="C171:D172"/>
    <mergeCell ref="D174:E174"/>
    <mergeCell ref="C175:E175"/>
    <mergeCell ref="C176:E178"/>
    <mergeCell ref="C180:D180"/>
    <mergeCell ref="C185:D186"/>
    <mergeCell ref="C115:D116"/>
    <mergeCell ref="D118:E118"/>
    <mergeCell ref="C161:E161"/>
    <mergeCell ref="C162:E164"/>
    <mergeCell ref="C166:D166"/>
    <mergeCell ref="C152:D152"/>
    <mergeCell ref="C157:D158"/>
    <mergeCell ref="D160:E160"/>
    <mergeCell ref="D146:E146"/>
    <mergeCell ref="C147:E147"/>
    <mergeCell ref="C148:E150"/>
    <mergeCell ref="C134:E136"/>
    <mergeCell ref="C138:D138"/>
    <mergeCell ref="C143:D144"/>
    <mergeCell ref="C129:D130"/>
    <mergeCell ref="D132:E132"/>
    <mergeCell ref="C133:E133"/>
    <mergeCell ref="C119:E119"/>
    <mergeCell ref="C120:E122"/>
    <mergeCell ref="C124:D124"/>
    <mergeCell ref="C78:E80"/>
    <mergeCell ref="C82:D82"/>
    <mergeCell ref="C68:D68"/>
    <mergeCell ref="C73:D74"/>
    <mergeCell ref="D76:E76"/>
    <mergeCell ref="D62:E62"/>
    <mergeCell ref="C63:E63"/>
    <mergeCell ref="C64:E66"/>
    <mergeCell ref="C110:D110"/>
    <mergeCell ref="D104:E104"/>
    <mergeCell ref="C105:E105"/>
    <mergeCell ref="C106:E108"/>
    <mergeCell ref="C92:E94"/>
    <mergeCell ref="C96:D96"/>
    <mergeCell ref="C101:D102"/>
    <mergeCell ref="C87:D88"/>
    <mergeCell ref="D90:E90"/>
    <mergeCell ref="C91:E91"/>
    <mergeCell ref="C54:D54"/>
    <mergeCell ref="C45:D46"/>
    <mergeCell ref="D48:E48"/>
    <mergeCell ref="C49:E49"/>
    <mergeCell ref="C35:E35"/>
    <mergeCell ref="C36:E38"/>
    <mergeCell ref="C40:D40"/>
    <mergeCell ref="C26:D26"/>
    <mergeCell ref="C77:E77"/>
    <mergeCell ref="C31:D32"/>
    <mergeCell ref="D34:E34"/>
    <mergeCell ref="C59:D60"/>
    <mergeCell ref="D20:E20"/>
    <mergeCell ref="C21:E21"/>
    <mergeCell ref="C22:E24"/>
    <mergeCell ref="C8:E10"/>
    <mergeCell ref="C12:D12"/>
    <mergeCell ref="C3:D4"/>
    <mergeCell ref="D6:E6"/>
    <mergeCell ref="C7:E7"/>
    <mergeCell ref="C50:E52"/>
    <mergeCell ref="C17:D18"/>
  </mergeCells>
  <printOptions/>
  <pageMargins left="0.078740157480315" right="0.078740157480315" top="0.45" bottom="0.45" header="0" footer="0"/>
  <pageSetup fitToHeight="0" fitToWidth="0" horizontalDpi="600" verticalDpi="600" orientation="portrait" paperSize="9" scale="95" r:id="rId1"/>
  <rowBreaks count="11" manualBreakCount="11">
    <brk id="28" max="16383" man="1"/>
    <brk id="56" max="16383" man="1"/>
    <brk id="84" max="16383" man="1"/>
    <brk id="112" max="16383" man="1"/>
    <brk id="140" max="16383" man="1"/>
    <brk id="168" max="16383" man="1"/>
    <brk id="196" max="16383" man="1"/>
    <brk id="224" max="16383" man="1"/>
    <brk id="252" max="16383" man="1"/>
    <brk id="280" max="16383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nutagorn</dc:creator>
  <cp:keywords/>
  <dc:description/>
  <cp:lastModifiedBy>Gorn_ASUS</cp:lastModifiedBy>
  <cp:lastPrinted>2015-12-24T07:19:38Z</cp:lastPrinted>
  <dcterms:created xsi:type="dcterms:W3CDTF">2015-09-11T04:52:17Z</dcterms:created>
  <dcterms:modified xsi:type="dcterms:W3CDTF">2015-12-24T07:23:08Z</dcterms:modified>
  <cp:category/>
  <cp:version/>
  <cp:contentType/>
  <cp:contentStatus/>
</cp:coreProperties>
</file>